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235" activeTab="0"/>
  </bookViews>
  <sheets>
    <sheet name="NOTE" sheetId="1" r:id="rId1"/>
    <sheet name="Record di Testa (0)" sheetId="2" r:id="rId2"/>
    <sheet name="Dettaglio (1)" sheetId="3" r:id="rId3"/>
    <sheet name="Record di Coda (9)" sheetId="4" r:id="rId4"/>
  </sheets>
  <definedNames>
    <definedName name="_xlnm.Print_Area" localSheetId="2">'Dettaglio (1)'!$A$1:$H$66</definedName>
    <definedName name="_xlnm.Print_Area" localSheetId="0">'NOTE'!$A$1:$E$20</definedName>
    <definedName name="_xlnm.Print_Area" localSheetId="3">'Record di Coda (9)'!$A$1:$H$41</definedName>
    <definedName name="_xlnm.Print_Area" localSheetId="1">'Record di Testa (0)'!$A$1:$H$41</definedName>
  </definedNames>
  <calcPr fullCalcOnLoad="1"/>
</workbook>
</file>

<file path=xl/sharedStrings.xml><?xml version="1.0" encoding="utf-8"?>
<sst xmlns="http://schemas.openxmlformats.org/spreadsheetml/2006/main" count="396" uniqueCount="178">
  <si>
    <t>Posizione</t>
  </si>
  <si>
    <t>Lunghezza</t>
  </si>
  <si>
    <t>Descrizione campo</t>
  </si>
  <si>
    <t>Tipo di dato</t>
  </si>
  <si>
    <t>Formato e valori</t>
  </si>
  <si>
    <t>Note</t>
  </si>
  <si>
    <t>da</t>
  </si>
  <si>
    <t>a</t>
  </si>
  <si>
    <t>Tipo Record</t>
  </si>
  <si>
    <t>NU</t>
  </si>
  <si>
    <t>Vale sempre "0"</t>
  </si>
  <si>
    <t>Codice identificativo della fornitura</t>
  </si>
  <si>
    <t>AN</t>
  </si>
  <si>
    <t>Codice Fiscale</t>
  </si>
  <si>
    <t>Cognome</t>
  </si>
  <si>
    <t>Nome</t>
  </si>
  <si>
    <t>Sesso</t>
  </si>
  <si>
    <t>Valori ammessi:</t>
  </si>
  <si>
    <t>Data di nascita</t>
  </si>
  <si>
    <t>Da indicare nel formato "GGMMAAAA"</t>
  </si>
  <si>
    <t>Provincia di nascita</t>
  </si>
  <si>
    <t>ESTREMI DELLA FORNITURA</t>
  </si>
  <si>
    <t>Anno di riferimento</t>
  </si>
  <si>
    <t>Da indicare nel formato "AAAA"</t>
  </si>
  <si>
    <t>CARATTERI DI CONTROLLO</t>
  </si>
  <si>
    <t>Filler</t>
  </si>
  <si>
    <t>Spazio a disposizione</t>
  </si>
  <si>
    <t>Carattere di controllo</t>
  </si>
  <si>
    <t>Caratteri di fine riga</t>
  </si>
  <si>
    <t>Da impostare a spazi</t>
  </si>
  <si>
    <t>Vale sempre "9"</t>
  </si>
  <si>
    <t>Comune o Stato estero di nascita</t>
  </si>
  <si>
    <t>In caso di Stato estero, indicare "EE"</t>
  </si>
  <si>
    <t>DATI  RISERVATI AL SOGGETTO CHE ASSUME L'IMPEGNO ALLA PRESENTAZIONE TELEMATICA</t>
  </si>
  <si>
    <t>Codice fiscale dell'intermediario che effettua la trasmissione</t>
  </si>
  <si>
    <t>Numero di iscrizione all'albo del C.A.F.</t>
  </si>
  <si>
    <t/>
  </si>
  <si>
    <t>Impegno a trasmettere in via telematica la comunicazione</t>
  </si>
  <si>
    <t>Dato obbligatorio se presente il codice fiscale dell'intermediario. Valori ammessi:</t>
  </si>
  <si>
    <t>1 = Comunicazione predisposta dal contribuente</t>
  </si>
  <si>
    <t>2 = Comunicazione predisposta da chi effettua l'invio</t>
  </si>
  <si>
    <t>Data dell'impegno</t>
  </si>
  <si>
    <t>TIPO DI COMUNICAZIONE</t>
  </si>
  <si>
    <t xml:space="preserve">Tipo di comunicazione </t>
  </si>
  <si>
    <t>Dato obbligatorio se presente il codice fiscale dell'intermediario.
Da indicare nel formato "GGMMAAAA"</t>
  </si>
  <si>
    <t>DT</t>
  </si>
  <si>
    <t>CF</t>
  </si>
  <si>
    <t>PR</t>
  </si>
  <si>
    <t xml:space="preserve">La sezione va compilata se il soggetto che assume l'impegno alla trasmissione è un intermediario al quale  il soggetto obbligato da incarico alla trasmissione telematica </t>
  </si>
  <si>
    <t>Obbligatorio se presente un altro dato nella sezione.
Se numerico, deve essere allineato a sinistra</t>
  </si>
  <si>
    <t>0 = Invio ordinario</t>
  </si>
  <si>
    <t>1 = Invio sostitutivo</t>
  </si>
  <si>
    <t>ISTRUZIONI E NOTE</t>
  </si>
  <si>
    <t>RECORD DI TESTA</t>
  </si>
  <si>
    <t>RECORD DI DETTAGLIO</t>
  </si>
  <si>
    <t>RECORD DI CODA</t>
  </si>
  <si>
    <t>Campo</t>
  </si>
  <si>
    <t>M = Maschio</t>
  </si>
  <si>
    <t>F = Femmina</t>
  </si>
  <si>
    <t>Dato obbligatorio.</t>
  </si>
  <si>
    <r>
      <t>Vale sempre "</t>
    </r>
    <r>
      <rPr>
        <b/>
        <sz val="16"/>
        <rFont val="Times New Roman"/>
        <family val="1"/>
      </rPr>
      <t>A</t>
    </r>
    <r>
      <rPr>
        <sz val="16"/>
        <rFont val="Times New Roman"/>
        <family val="1"/>
      </rPr>
      <t>"</t>
    </r>
  </si>
  <si>
    <r>
      <t>Caratteri ASCII "</t>
    </r>
    <r>
      <rPr>
        <b/>
        <sz val="16"/>
        <rFont val="Times New Roman"/>
        <family val="1"/>
      </rPr>
      <t>CR</t>
    </r>
    <r>
      <rPr>
        <sz val="16"/>
        <rFont val="Times New Roman"/>
        <family val="1"/>
      </rPr>
      <t>" e "</t>
    </r>
    <r>
      <rPr>
        <b/>
        <sz val="16"/>
        <rFont val="Times New Roman"/>
        <family val="1"/>
      </rPr>
      <t>LF</t>
    </r>
    <r>
      <rPr>
        <sz val="16"/>
        <rFont val="Times New Roman"/>
        <family val="1"/>
      </rPr>
      <t>" (valori esadecimali "</t>
    </r>
    <r>
      <rPr>
        <b/>
        <sz val="16"/>
        <rFont val="Times New Roman"/>
        <family val="1"/>
      </rPr>
      <t>0D</t>
    </r>
    <r>
      <rPr>
        <sz val="16"/>
        <rFont val="Times New Roman"/>
        <family val="1"/>
      </rPr>
      <t>" "</t>
    </r>
    <r>
      <rPr>
        <b/>
        <sz val="16"/>
        <rFont val="Times New Roman"/>
        <family val="1"/>
      </rPr>
      <t>0A</t>
    </r>
    <r>
      <rPr>
        <sz val="16"/>
        <rFont val="Times New Roman"/>
        <family val="1"/>
      </rPr>
      <t>")</t>
    </r>
  </si>
  <si>
    <t>Codice numerico della fornitura</t>
  </si>
  <si>
    <t>Codice fiscale. Se numerico allineare a sinistra</t>
  </si>
  <si>
    <t>2 = Annullamento</t>
  </si>
  <si>
    <t xml:space="preserve">Denominazione del soggetto obbligato persona giuridica  </t>
  </si>
  <si>
    <t xml:space="preserve">Denominazione </t>
  </si>
  <si>
    <t>CODICE FISCALE DEL SOGGETTO OBBLIGATO</t>
  </si>
  <si>
    <t xml:space="preserve">Cognome  </t>
  </si>
  <si>
    <t xml:space="preserve">Nome  </t>
  </si>
  <si>
    <t>Protocollo telematico da sostituire o annullare</t>
  </si>
  <si>
    <t>Comune del domicilio fiscale</t>
  </si>
  <si>
    <t>Provincia del domicilio fiscale</t>
  </si>
  <si>
    <t>3 = Comunicazione Negativa</t>
  </si>
  <si>
    <t>1 = Proprietario</t>
  </si>
  <si>
    <t>2 = Usufruttario</t>
  </si>
  <si>
    <t>3 = Titolare di altro diritto sull'immobile</t>
  </si>
  <si>
    <t>DATI RELATIVI ALL'IDENTIFICAZIONE DELL'UTENZA</t>
  </si>
  <si>
    <t>Tipologia utenza</t>
  </si>
  <si>
    <t xml:space="preserve">Indirizzo </t>
  </si>
  <si>
    <t xml:space="preserve">Codice catastale </t>
  </si>
  <si>
    <t>DATI RELATIVI AI CONSUMI E FATTURAZIONI</t>
  </si>
  <si>
    <t>Numero mesi fatturazione</t>
  </si>
  <si>
    <t>Ammontare fatturato</t>
  </si>
  <si>
    <t>Tipologia unità immobiliare</t>
  </si>
  <si>
    <t>F = Fabbricati</t>
  </si>
  <si>
    <t>T = Terreni</t>
  </si>
  <si>
    <t>Sezione</t>
  </si>
  <si>
    <t>Foglio</t>
  </si>
  <si>
    <t>Subalterno</t>
  </si>
  <si>
    <t>Numero Particella</t>
  </si>
  <si>
    <t xml:space="preserve"> </t>
  </si>
  <si>
    <t>Tipologia particella</t>
  </si>
  <si>
    <t>F = Fondiario</t>
  </si>
  <si>
    <t xml:space="preserve">L’importo va espresso in Euro.
Il dato va arrotondato all'unità di centesimo (fino a 49 centesimi all’unità inferiore e da 50 centesimi all’unità superiore). </t>
  </si>
  <si>
    <t>Comune del Domicilio Fiscale</t>
  </si>
  <si>
    <t>Provincia del Domicilio Fiscale</t>
  </si>
  <si>
    <t>Estensione Particella</t>
  </si>
  <si>
    <t>3 = Utenza Non Domestica</t>
  </si>
  <si>
    <t>1 = Utenza Domestica con residenza anagrafica presso il luogo di fornitura</t>
  </si>
  <si>
    <t>2 = Utenza Domestica con residenza diversa dal luogo di fornitura</t>
  </si>
  <si>
    <t>CODICE FISCALE del soggetto titolare dell'utenza</t>
  </si>
  <si>
    <t>Consumo fatturato in mc</t>
  </si>
  <si>
    <t>TRACCIATO RECORD DI TESTA
Utenze IDRICHE</t>
  </si>
  <si>
    <t>Vale sempre "IDR00"</t>
  </si>
  <si>
    <t>Vale sempre "24"</t>
  </si>
  <si>
    <t>TRACCIATO RECORD DI CODA
Utenze IDRICHE</t>
  </si>
  <si>
    <t>Vale sempre "A"</t>
  </si>
  <si>
    <t>Caratteri ASCII "CR" e "LF" (valori esadecimali "0D" "0A")</t>
  </si>
  <si>
    <t xml:space="preserve">TRACCIATO RECORD DI DETTAGLIO
Utenze IDRICHE
TIPO RECORD "1"  Dati relativi alle utenze Idriche  </t>
  </si>
  <si>
    <t>DATI RELATIVI ALLA QUALIFICA DEL TITOLARE DELL'UTENZA</t>
  </si>
  <si>
    <t>Codice identificativo dell'utenza</t>
  </si>
  <si>
    <t>Tipo contratto</t>
  </si>
  <si>
    <t>1 = Contratto già esistente</t>
  </si>
  <si>
    <t xml:space="preserve">2 = Contratto nuovo, stipulato nell'anno di riferimento </t>
  </si>
  <si>
    <t>3 = Contratto modificato nell'anno di riferimento</t>
  </si>
  <si>
    <t>Data attivazione/modifica dell'utenza</t>
  </si>
  <si>
    <r>
      <t xml:space="preserve">Per gli immobili non accatastati o per i quali l'utente non ha fornito gli identificativi catastali ,valorizzare il campo </t>
    </r>
    <r>
      <rPr>
        <b/>
        <u val="single"/>
        <sz val="16"/>
        <rFont val="Times New Roman"/>
        <family val="1"/>
      </rPr>
      <t xml:space="preserve">codice assenza dati catastali.
</t>
    </r>
    <r>
      <rPr>
        <b/>
        <sz val="16"/>
        <rFont val="Times New Roman"/>
        <family val="1"/>
      </rPr>
      <t>Per gli immobili  accatastati indicare gli identificativi catastali: Sezione,  Foglio, Numero particella, Subalterno. Per gli immobili appartenenti al catasto tavolare indicare anche l'Estensione Particella e la Tipologia Particella.</t>
    </r>
  </si>
  <si>
    <t>Codice assenza dati catastali</t>
  </si>
  <si>
    <r>
      <t xml:space="preserve">Dato da valorizzare esclusivamente nei casi di 
-  </t>
    </r>
    <r>
      <rPr>
        <b/>
        <u val="single"/>
        <sz val="16"/>
        <rFont val="Times New Roman"/>
        <family val="1"/>
      </rPr>
      <t>comunicazione sostitutiva</t>
    </r>
    <r>
      <rPr>
        <sz val="16"/>
        <rFont val="Times New Roman"/>
        <family val="1"/>
      </rPr>
      <t xml:space="preserve"> (Tipo
    comunicazione = 1)</t>
    </r>
    <r>
      <rPr>
        <b/>
        <sz val="16"/>
        <rFont val="Times New Roman"/>
        <family val="1"/>
      </rPr>
      <t xml:space="preserve">
- </t>
    </r>
    <r>
      <rPr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annullamento</t>
    </r>
    <r>
      <rPr>
        <sz val="16"/>
        <rFont val="Times New Roman"/>
        <family val="1"/>
      </rPr>
      <t xml:space="preserve"> (Tipo comunicazione = 2)</t>
    </r>
  </si>
  <si>
    <t>DATI IDENTIFICATIVI DEL SOGGETTO OBBLIGATO PERSONA NON FISICA
I dati seguenti sono da considerarsi in alternativa ai dati del soggetto obbligato persona fisica</t>
  </si>
  <si>
    <t>DATI IDENTIFICATIVI DEL SOGGETTO OBBLIGATO PERSONA FISICA
I dati seguenti sono da considerarsi in alternativa ai dati del soggetto obbligato persona non fisica</t>
  </si>
  <si>
    <t>Cognome del soggetto</t>
  </si>
  <si>
    <t>Dati obbligatori nel caso di soggetto obbligato persona fisica.</t>
  </si>
  <si>
    <t>Nome del soggetto</t>
  </si>
  <si>
    <r>
      <t>Vale sempre "</t>
    </r>
    <r>
      <rPr>
        <b/>
        <sz val="16"/>
        <rFont val="Times New Roman"/>
        <family val="1"/>
      </rPr>
      <t>1</t>
    </r>
    <r>
      <rPr>
        <sz val="16"/>
        <rFont val="Times New Roman"/>
        <family val="1"/>
      </rPr>
      <t>"</t>
    </r>
  </si>
  <si>
    <t>DATI IDENTIFICATIVI  del SOGGETTO PERSONA FISICA titolare dell'utenza
I dati seguenti sono da considerarsi in alternativa ai dati del soggetto persona non fisica</t>
  </si>
  <si>
    <t>DATI IDENTIFICATIVI  del SOGGETTO PERSONA NON FISICA titolare dell'utenza
I dati seguenti sono da considerarsi in alternativa ai dati del soggetto persona fisica</t>
  </si>
  <si>
    <t>Qualifica del titolare dell'utenza</t>
  </si>
  <si>
    <t xml:space="preserve">4 = Rappresentante Legale o Volontario di uno degli aventi diritto </t>
  </si>
  <si>
    <r>
      <t>Dato obbligatorio per "</t>
    </r>
    <r>
      <rPr>
        <b/>
        <sz val="16"/>
        <rFont val="Times New Roman"/>
        <family val="1"/>
      </rPr>
      <t>Tipo Contratto</t>
    </r>
    <r>
      <rPr>
        <sz val="16"/>
        <rFont val="Times New Roman"/>
        <family val="1"/>
      </rPr>
      <t>":
 - "</t>
    </r>
    <r>
      <rPr>
        <b/>
        <sz val="16"/>
        <rFont val="Times New Roman"/>
        <family val="1"/>
      </rPr>
      <t>2</t>
    </r>
    <r>
      <rPr>
        <sz val="16"/>
        <rFont val="Times New Roman"/>
        <family val="1"/>
      </rPr>
      <t>" = Contratto nuovo, stipulato nell'anno di riferimento;
 - "</t>
    </r>
    <r>
      <rPr>
        <b/>
        <sz val="16"/>
        <rFont val="Times New Roman"/>
        <family val="1"/>
      </rPr>
      <t>3</t>
    </r>
    <r>
      <rPr>
        <sz val="16"/>
        <rFont val="Times New Roman"/>
        <family val="1"/>
      </rPr>
      <t>" = Contratto modificato nell'anno di riferimento</t>
    </r>
  </si>
  <si>
    <t>DATI RELATIVI ALL'IDENTIFICAZIONE DELL'UBICAZIONE DELL'UTENZA</t>
  </si>
  <si>
    <t>Dato obbligatorio.
Indicare l'indirizzo completo dell'ubicazione dell'utenza</t>
  </si>
  <si>
    <t>Dato obbligatorio.
Indicare il codice catastale (Codifica Belfiore) del comune di ubicazione dell'utenza.</t>
  </si>
  <si>
    <r>
      <t>DATI RELATIVI ALL'IDENTIFICAZIONE CATASTALE
La sezione seguente è da</t>
    </r>
    <r>
      <rPr>
        <b/>
        <u val="single"/>
        <sz val="16"/>
        <rFont val="Times New Roman"/>
        <family val="1"/>
      </rPr>
      <t xml:space="preserve"> valorizzare esclusivamente nei casi di contratti nuovi o modificati </t>
    </r>
  </si>
  <si>
    <t>1 = Immobile non accatastato</t>
  </si>
  <si>
    <t>2 = Immobile non accatastabile</t>
  </si>
  <si>
    <t>3 = Dati non forniti dal titolare dell'utenza</t>
  </si>
  <si>
    <t>4 = Forniture temporanee</t>
  </si>
  <si>
    <t>5 = Condominio</t>
  </si>
  <si>
    <t>Dati da indicare esclusivamente per gli immobili che appartengono al catasto tavolare</t>
  </si>
  <si>
    <t>Valori ammessi da 0 a 12</t>
  </si>
  <si>
    <t>Dato obbligatorio.
Indicare la parte intera.</t>
  </si>
  <si>
    <t>Dati obbligatori nel caso di soggetto obbligato persona non fisica.</t>
  </si>
  <si>
    <t>Dati obbligatori nel caso di soggetto titolare dell'utenza persona fisica.</t>
  </si>
  <si>
    <t>Dati obbligatori nel caso di soggetto titolare dell'utenza persona non fisica.</t>
  </si>
  <si>
    <r>
      <t>Dato obbligatorio.</t>
    </r>
    <r>
      <rPr>
        <b/>
        <sz val="16"/>
        <rFont val="Times New Roman"/>
        <family val="1"/>
      </rPr>
      <t xml:space="preserve">
Gli importi sono da intendersi al netto dell'IVA.</t>
    </r>
    <r>
      <rPr>
        <sz val="16"/>
        <rFont val="Times New Roman"/>
        <family val="1"/>
      </rPr>
      <t xml:space="preserve">
Per importo negativo anteporre il segno - alla prima cifra significativa.</t>
    </r>
  </si>
  <si>
    <t>E = Edificiale</t>
  </si>
  <si>
    <t>NOTE DI COMPILAZIONE</t>
  </si>
  <si>
    <t xml:space="preserve">STRUTTURA DEL FILE </t>
  </si>
  <si>
    <r>
      <t xml:space="preserve">Ogni file deve essere strutturato come segue:
 - Presenza di un solo </t>
    </r>
    <r>
      <rPr>
        <b/>
        <sz val="16"/>
        <rFont val="Times New Roman"/>
        <family val="1"/>
      </rPr>
      <t>RECORD "0"</t>
    </r>
    <r>
      <rPr>
        <sz val="16"/>
        <rFont val="Times New Roman"/>
        <family val="1"/>
      </rPr>
      <t xml:space="preserve"> con le indicazioni relative all'Ente obbligato alla trasmissione  e al periodo di riferimento delle informazioni. Tale record </t>
    </r>
    <r>
      <rPr>
        <u val="single"/>
        <sz val="16"/>
        <rFont val="Times New Roman"/>
        <family val="1"/>
      </rPr>
      <t>deve essere il primo del file</t>
    </r>
    <r>
      <rPr>
        <sz val="16"/>
        <rFont val="Times New Roman"/>
        <family val="1"/>
      </rPr>
      <t xml:space="preserve">.
 - Presenza di uno o più </t>
    </r>
    <r>
      <rPr>
        <b/>
        <sz val="16"/>
        <rFont val="Times New Roman"/>
        <family val="1"/>
      </rPr>
      <t>RECORD "1"</t>
    </r>
    <r>
      <rPr>
        <sz val="16"/>
        <rFont val="Times New Roman"/>
        <family val="1"/>
      </rPr>
      <t xml:space="preserve"> con il dettaglio delle informazioni richieste. 
 - Presenza di un solo </t>
    </r>
    <r>
      <rPr>
        <b/>
        <sz val="16"/>
        <rFont val="Times New Roman"/>
        <family val="1"/>
      </rPr>
      <t>RECORD "9"</t>
    </r>
    <r>
      <rPr>
        <sz val="16"/>
        <rFont val="Times New Roman"/>
        <family val="1"/>
      </rPr>
      <t xml:space="preserve"> con le indicazioni analoghe al record "0". Tale record </t>
    </r>
    <r>
      <rPr>
        <u val="single"/>
        <sz val="16"/>
        <rFont val="Times New Roman"/>
        <family val="1"/>
      </rPr>
      <t>deve essere l'ultimo del file</t>
    </r>
    <r>
      <rPr>
        <sz val="16"/>
        <rFont val="Times New Roman"/>
        <family val="1"/>
      </rPr>
      <t xml:space="preserve">.
Il file deve essere composto esclusivamente da caratteri </t>
    </r>
    <r>
      <rPr>
        <b/>
        <sz val="16"/>
        <rFont val="Times New Roman"/>
        <family val="1"/>
      </rPr>
      <t>ASCII</t>
    </r>
    <r>
      <rPr>
        <sz val="16"/>
        <rFont val="Times New Roman"/>
        <family val="1"/>
      </rPr>
      <t xml:space="preserve"> (non sono ammessi caratteri speciali) e i caratteri alfabetici devono essere riportati in </t>
    </r>
    <r>
      <rPr>
        <b/>
        <sz val="16"/>
        <rFont val="Times New Roman"/>
        <family val="1"/>
      </rPr>
      <t>MAIUSCOLO</t>
    </r>
    <r>
      <rPr>
        <sz val="16"/>
        <rFont val="Times New Roman"/>
        <family val="1"/>
      </rPr>
      <t xml:space="preserve">. Ogni record dovrà terminare con la codifica standard dei caratteri 
ASCII </t>
    </r>
    <r>
      <rPr>
        <b/>
        <sz val="16"/>
        <rFont val="Times New Roman"/>
        <family val="1"/>
      </rPr>
      <t>"CR"</t>
    </r>
    <r>
      <rPr>
        <sz val="16"/>
        <rFont val="Times New Roman"/>
        <family val="1"/>
      </rPr>
      <t xml:space="preserve"> e </t>
    </r>
    <r>
      <rPr>
        <b/>
        <sz val="16"/>
        <rFont val="Times New Roman"/>
        <family val="1"/>
      </rPr>
      <t>"LF"</t>
    </r>
    <r>
      <rPr>
        <sz val="16"/>
        <rFont val="Times New Roman"/>
        <family val="1"/>
      </rPr>
      <t xml:space="preserve"> (valori esadecimali "0D" "0A"). </t>
    </r>
  </si>
  <si>
    <t>FORMATTAZIONE DEI CAMPI</t>
  </si>
  <si>
    <t>Sigla formato</t>
  </si>
  <si>
    <t>Descrizione</t>
  </si>
  <si>
    <t>Formattazione</t>
  </si>
  <si>
    <t>Allineamento</t>
  </si>
  <si>
    <t>Esempio di allineamento</t>
  </si>
  <si>
    <t>Campo alfanumerico</t>
  </si>
  <si>
    <t>Spazio</t>
  </si>
  <si>
    <t>Sinistra</t>
  </si>
  <si>
    <t>‘STRINGA          ’</t>
  </si>
  <si>
    <t>Codice fiscale (16 caratteri)
Codice fiscale numerico (11 caratteri)</t>
  </si>
  <si>
    <t>‘RSSGNN60R30H501U’
‘12345678901     ’</t>
  </si>
  <si>
    <t>Campo numerico positivo</t>
  </si>
  <si>
    <t>Zero</t>
  </si>
  <si>
    <t>Destra</t>
  </si>
  <si>
    <t>'     1234'</t>
  </si>
  <si>
    <t>Campo numerico negativo</t>
  </si>
  <si>
    <t>'   -1234'</t>
  </si>
  <si>
    <t>Sigla automobilistica delle province italiane;
‘”EE” per i Paesi Esteri;
 “spazio” per formattazione.</t>
  </si>
  <si>
    <t xml:space="preserve"> ‘BO’</t>
  </si>
  <si>
    <t>Data nel formato GGMMAAAA</t>
  </si>
  <si>
    <t>'01012011'</t>
  </si>
  <si>
    <t>Nel caso di indicazione dei dati catastali i campi "Foglio" e "Numero particella" sono sempre obbligatori.</t>
  </si>
  <si>
    <r>
      <t xml:space="preserve">Il file contiene le infomazioni relative alle comunicazioni trasmesse all'Anagrafe Tributaria dai </t>
    </r>
    <r>
      <rPr>
        <b/>
        <u val="single"/>
        <sz val="16"/>
        <rFont val="Times New Roman"/>
        <family val="1"/>
      </rPr>
      <t>Gestori di servizi di pubblica utilità</t>
    </r>
    <r>
      <rPr>
        <sz val="16"/>
        <rFont val="Times New Roman"/>
        <family val="1"/>
      </rPr>
      <t xml:space="preserve"> inerenti  i contratti di somministrazione di </t>
    </r>
    <r>
      <rPr>
        <b/>
        <u val="single"/>
        <sz val="16"/>
        <rFont val="Times New Roman"/>
        <family val="1"/>
      </rPr>
      <t>acqua</t>
    </r>
    <r>
      <rPr>
        <sz val="16"/>
        <rFont val="Times New Roman"/>
        <family val="1"/>
      </rPr>
      <t xml:space="preserve">.
</t>
    </r>
  </si>
  <si>
    <r>
      <t xml:space="preserve">Il record di dettaglio di tipo 1, di lunghezza 1800 byte, contiene le informazioni relative </t>
    </r>
    <r>
      <rPr>
        <b/>
        <sz val="16"/>
        <rFont val="Times New Roman"/>
        <family val="1"/>
      </rPr>
      <t xml:space="preserve">alle utenze idriche.
</t>
    </r>
    <r>
      <rPr>
        <sz val="16"/>
        <rFont val="Times New Roman"/>
        <family val="1"/>
      </rPr>
      <t xml:space="preserve">I dati catastali devono essere indicati obbligatoriamente quando vengono comunicati nuovi contratti e/o contratti modificati.
Per nuovi contratti si intendono i contratti stipulati nell'anno di riferimento delle comunicazioni,  per contratti modificati si intendono i contratti modificati, volturati, ecc nell'anno di riferimento delle comunicazioni.
In caso di annullamento e di comunicazione negativa il file deve essere costituito dai soli record di testa e di coda (Record "0" e Record "9"). 
</t>
    </r>
  </si>
  <si>
    <r>
      <t xml:space="preserve">Il record di testa, record di tipo 0, è lungo 1800 byte e identifica il soggetto obbligato (codice fiscale, denominazione), </t>
    </r>
    <r>
      <rPr>
        <b/>
        <sz val="16"/>
        <rFont val="Times New Roman"/>
        <family val="1"/>
      </rPr>
      <t>l'anno di riferimento, che si riferisce all'anno di fatturazione delle utenze idriche (anno solare)</t>
    </r>
    <r>
      <rPr>
        <sz val="16"/>
        <rFont val="Times New Roman"/>
        <family val="1"/>
      </rPr>
      <t xml:space="preserve"> e i dati dell'eventuale intermediario che effettua l'invio telematico.
Nel caso di </t>
    </r>
    <r>
      <rPr>
        <b/>
        <sz val="16"/>
        <rFont val="Times New Roman"/>
        <family val="1"/>
      </rPr>
      <t>annullamento</t>
    </r>
    <r>
      <rPr>
        <sz val="16"/>
        <rFont val="Times New Roman"/>
        <family val="1"/>
      </rPr>
      <t xml:space="preserve"> deve essere indicato 2 nel campo 4 ed è obbligatoria la valorizzazione del campo 5 in cui riportare il protocollo telematico dell'invio che si intende annullare, l'annullamento deve essere effettuato entro 30 giorni dall'invio. 
Nel caso di invio </t>
    </r>
    <r>
      <rPr>
        <b/>
        <sz val="16"/>
        <rFont val="Times New Roman"/>
        <family val="1"/>
      </rPr>
      <t>sostitutivo</t>
    </r>
    <r>
      <rPr>
        <sz val="16"/>
        <rFont val="Times New Roman"/>
        <family val="1"/>
      </rPr>
      <t xml:space="preserve"> deve essere indicato 1 nel campo 4 ed è obbligatoria la valorizzazione del campo 5 in cui riportare il protocollo telematico dell'invio che si intende sostituire. Si precisa che il nuovo file sostituisce interamente il file inviato precedentemente, l'invio sostitutivo può essere effettuato a partire dal 31° giorno dall'invio.</t>
    </r>
  </si>
  <si>
    <t>Il record di coda, record di tipo 9, è lungo 1800 byte e identifica il soggetto obbligato (codice fiscale, denominazione), l'anno di riferimento e i dati dell'eventuale intermediario che effettua l'invio telematico.
Nel caso di annullamento deve essere indicato 2 nel campo 4 ed è obbligatoria la valorizzazione del campo 5 in cui riportare il protocollo telematico dell'invio che si intende annullare, l'annullamento deve essere effettuato entro 30 giorni dall'invio. 
Nel caso di invio sostitutivo deve essere indicato 1 nel campo 4 ed è obbligatoria la valorizzazione del campo 5 in cui riportare il protocollo telematico dell'invio che si intende sostituire. Si precisa che il nuovo file sostituisce interamente il file inviato precedentemente, l'invio sostitutivo può essere effettuato  a partire dal 31° giorno dall'invio.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</si>
</sst>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6"/>
      <color indexed="10"/>
      <name val="Times New Roman"/>
      <family val="1"/>
    </font>
    <font>
      <u val="single"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2" fillId="0" borderId="6">
      <alignment horizontal="left" vertical="center" wrapText="1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/>
    </xf>
    <xf numFmtId="1" fontId="6" fillId="0" borderId="11" xfId="0" applyNumberFormat="1" applyFont="1" applyBorder="1" applyAlignment="1">
      <alignment horizontal="centerContinuous" vertical="center" wrapText="1"/>
    </xf>
    <xf numFmtId="1" fontId="6" fillId="0" borderId="11" xfId="0" applyNumberFormat="1" applyFont="1" applyBorder="1" applyAlignment="1">
      <alignment horizontal="centerContinuous"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justify" vertical="top"/>
    </xf>
    <xf numFmtId="0" fontId="5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9" fontId="0" fillId="0" borderId="0" xfId="48" applyNumberFormat="1" applyFont="1">
      <alignment/>
      <protection/>
    </xf>
    <xf numFmtId="1" fontId="8" fillId="0" borderId="11" xfId="0" applyNumberFormat="1" applyFont="1" applyBorder="1" applyAlignment="1">
      <alignment horizontal="centerContinuous" vertical="center"/>
    </xf>
    <xf numFmtId="0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Continuous" vertical="center"/>
    </xf>
    <xf numFmtId="0" fontId="8" fillId="0" borderId="11" xfId="0" applyNumberFormat="1" applyFont="1" applyFill="1" applyBorder="1" applyAlignment="1">
      <alignment horizontal="centerContinuous" vertical="center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1" xfId="48" applyNumberFormat="1" applyFont="1" applyFill="1" applyBorder="1" applyAlignment="1">
      <alignment horizontal="centerContinuous" vertical="center"/>
      <protection/>
    </xf>
    <xf numFmtId="0" fontId="8" fillId="0" borderId="11" xfId="48" applyNumberFormat="1" applyFont="1" applyFill="1" applyBorder="1" applyAlignment="1">
      <alignment horizontal="centerContinuous" vertical="center"/>
      <protection/>
    </xf>
    <xf numFmtId="49" fontId="8" fillId="0" borderId="11" xfId="48" applyNumberFormat="1" applyFont="1" applyFill="1" applyBorder="1" applyAlignment="1">
      <alignment horizontal="left" vertical="center" wrapText="1"/>
      <protection/>
    </xf>
    <xf numFmtId="49" fontId="8" fillId="0" borderId="11" xfId="48" applyNumberFormat="1" applyFont="1" applyFill="1" applyBorder="1" applyAlignment="1">
      <alignment horizontal="center" vertical="center"/>
      <protection/>
    </xf>
    <xf numFmtId="49" fontId="8" fillId="0" borderId="11" xfId="48" applyNumberFormat="1" applyFont="1" applyFill="1" applyBorder="1" applyAlignment="1">
      <alignment horizontal="center" vertical="center" wrapText="1"/>
      <protection/>
    </xf>
    <xf numFmtId="0" fontId="8" fillId="0" borderId="11" xfId="48" applyNumberFormat="1" applyFont="1" applyFill="1" applyBorder="1" applyAlignment="1">
      <alignment horizontal="left" vertical="center" wrapText="1"/>
      <protection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/>
    </xf>
    <xf numFmtId="0" fontId="5" fillId="0" borderId="0" xfId="47" applyFont="1">
      <alignment/>
      <protection/>
    </xf>
    <xf numFmtId="1" fontId="6" fillId="0" borderId="11" xfId="47" applyNumberFormat="1" applyFont="1" applyBorder="1" applyAlignment="1">
      <alignment horizontal="centerContinuous" vertical="center" wrapText="1"/>
      <protection/>
    </xf>
    <xf numFmtId="1" fontId="6" fillId="0" borderId="11" xfId="47" applyNumberFormat="1" applyFont="1" applyBorder="1" applyAlignment="1">
      <alignment horizontal="centerContinuous" vertical="center"/>
      <protection/>
    </xf>
    <xf numFmtId="0" fontId="6" fillId="0" borderId="0" xfId="47" applyFont="1" applyAlignment="1">
      <alignment vertical="center"/>
      <protection/>
    </xf>
    <xf numFmtId="0" fontId="8" fillId="0" borderId="11" xfId="47" applyNumberFormat="1" applyFont="1" applyBorder="1" applyAlignment="1">
      <alignment horizontal="center" vertical="center"/>
      <protection/>
    </xf>
    <xf numFmtId="1" fontId="8" fillId="0" borderId="11" xfId="47" applyNumberFormat="1" applyFont="1" applyBorder="1" applyAlignment="1">
      <alignment horizontal="centerContinuous" vertical="center"/>
      <protection/>
    </xf>
    <xf numFmtId="49" fontId="8" fillId="0" borderId="11" xfId="47" applyNumberFormat="1" applyFont="1" applyFill="1" applyBorder="1" applyAlignment="1">
      <alignment vertical="center" wrapText="1"/>
      <protection/>
    </xf>
    <xf numFmtId="49" fontId="8" fillId="0" borderId="11" xfId="47" applyNumberFormat="1" applyFont="1" applyFill="1" applyBorder="1" applyAlignment="1">
      <alignment horizontal="center" vertical="center"/>
      <protection/>
    </xf>
    <xf numFmtId="49" fontId="3" fillId="0" borderId="11" xfId="47" applyNumberFormat="1" applyFont="1" applyFill="1" applyBorder="1" applyAlignment="1">
      <alignment horizontal="left" vertical="center" wrapText="1"/>
      <protection/>
    </xf>
    <xf numFmtId="49" fontId="8" fillId="0" borderId="11" xfId="47" applyNumberFormat="1" applyFont="1" applyBorder="1" applyAlignment="1">
      <alignment horizontal="left" vertical="center" wrapText="1"/>
      <protection/>
    </xf>
    <xf numFmtId="49" fontId="5" fillId="0" borderId="0" xfId="47" applyNumberFormat="1" applyFont="1" applyAlignment="1">
      <alignment horizontal="justify" vertical="top"/>
      <protection/>
    </xf>
    <xf numFmtId="1" fontId="8" fillId="0" borderId="11" xfId="47" applyNumberFormat="1" applyFont="1" applyBorder="1" applyAlignment="1">
      <alignment horizontal="center" vertical="center"/>
      <protection/>
    </xf>
    <xf numFmtId="0" fontId="8" fillId="0" borderId="11" xfId="47" applyNumberFormat="1" applyFont="1" applyBorder="1" applyAlignment="1">
      <alignment horizontal="centerContinuous" vertical="center"/>
      <protection/>
    </xf>
    <xf numFmtId="49" fontId="5" fillId="0" borderId="0" xfId="47" applyNumberFormat="1" applyFont="1">
      <alignment/>
      <protection/>
    </xf>
    <xf numFmtId="0" fontId="5" fillId="0" borderId="0" xfId="47" applyNumberFormat="1" applyFont="1" applyBorder="1" applyAlignment="1">
      <alignment horizontal="left" vertical="center" wrapText="1"/>
      <protection/>
    </xf>
    <xf numFmtId="0" fontId="5" fillId="0" borderId="0" xfId="47" applyNumberFormat="1" applyFont="1" applyFill="1" applyBorder="1" applyAlignment="1">
      <alignment horizontal="left" vertical="center" wrapText="1"/>
      <protection/>
    </xf>
    <xf numFmtId="49" fontId="5" fillId="0" borderId="0" xfId="47" applyNumberFormat="1" applyFont="1" applyFill="1">
      <alignment/>
      <protection/>
    </xf>
    <xf numFmtId="1" fontId="8" fillId="0" borderId="11" xfId="47" applyNumberFormat="1" applyFont="1" applyFill="1" applyBorder="1" applyAlignment="1">
      <alignment horizontal="center" vertical="center"/>
      <protection/>
    </xf>
    <xf numFmtId="1" fontId="8" fillId="0" borderId="11" xfId="47" applyNumberFormat="1" applyFont="1" applyFill="1" applyBorder="1" applyAlignment="1">
      <alignment horizontal="centerContinuous" vertical="center"/>
      <protection/>
    </xf>
    <xf numFmtId="0" fontId="8" fillId="0" borderId="11" xfId="47" applyNumberFormat="1" applyFont="1" applyFill="1" applyBorder="1" applyAlignment="1">
      <alignment horizontal="centerContinuous" vertical="center"/>
      <protection/>
    </xf>
    <xf numFmtId="0" fontId="8" fillId="0" borderId="11" xfId="48" applyFont="1" applyFill="1" applyBorder="1" applyAlignment="1">
      <alignment horizontal="left" vertical="center" wrapText="1"/>
      <protection/>
    </xf>
    <xf numFmtId="0" fontId="4" fillId="0" borderId="0" xfId="47" applyFont="1" applyAlignment="1">
      <alignment vertical="center" wrapText="1"/>
      <protection/>
    </xf>
    <xf numFmtId="49" fontId="8" fillId="0" borderId="11" xfId="47" applyNumberFormat="1" applyFont="1" applyBorder="1" applyAlignment="1">
      <alignment vertical="center" wrapText="1"/>
      <protection/>
    </xf>
    <xf numFmtId="0" fontId="8" fillId="0" borderId="11" xfId="47" applyNumberFormat="1" applyFont="1" applyBorder="1" applyAlignment="1">
      <alignment horizontal="left" vertical="center" wrapText="1"/>
      <protection/>
    </xf>
    <xf numFmtId="49" fontId="8" fillId="0" borderId="11" xfId="47" applyNumberFormat="1" applyFont="1" applyBorder="1" applyAlignment="1">
      <alignment horizontal="center" vertical="center"/>
      <protection/>
    </xf>
    <xf numFmtId="0" fontId="8" fillId="0" borderId="11" xfId="47" applyNumberFormat="1" applyFont="1" applyFill="1" applyBorder="1" applyAlignment="1">
      <alignment horizontal="left" vertical="center" wrapText="1"/>
      <protection/>
    </xf>
    <xf numFmtId="1" fontId="8" fillId="0" borderId="11" xfId="48" applyNumberFormat="1" applyFont="1" applyFill="1" applyBorder="1" applyAlignment="1">
      <alignment horizontal="center" vertical="center"/>
      <protection/>
    </xf>
    <xf numFmtId="49" fontId="0" fillId="0" borderId="0" xfId="47" applyNumberFormat="1" applyFont="1">
      <alignment/>
      <protection/>
    </xf>
    <xf numFmtId="49" fontId="8" fillId="0" borderId="11" xfId="47" applyNumberFormat="1" applyFont="1" applyFill="1" applyBorder="1" applyAlignment="1">
      <alignment horizontal="left" vertical="center" wrapText="1"/>
      <protection/>
    </xf>
    <xf numFmtId="1" fontId="0" fillId="0" borderId="0" xfId="47" applyNumberFormat="1" applyFont="1" applyAlignment="1">
      <alignment horizontal="centerContinuous" vertical="center"/>
      <protection/>
    </xf>
    <xf numFmtId="49" fontId="0" fillId="0" borderId="0" xfId="47" applyNumberFormat="1" applyFont="1" applyAlignment="1">
      <alignment horizontal="centerContinuous"/>
      <protection/>
    </xf>
    <xf numFmtId="49" fontId="0" fillId="0" borderId="0" xfId="47" applyNumberFormat="1" applyFont="1" applyAlignment="1">
      <alignment vertical="center" wrapText="1"/>
      <protection/>
    </xf>
    <xf numFmtId="49" fontId="0" fillId="0" borderId="0" xfId="47" applyNumberFormat="1" applyFont="1" applyAlignment="1">
      <alignment horizontal="centerContinuous" vertical="center"/>
      <protection/>
    </xf>
    <xf numFmtId="49" fontId="0" fillId="0" borderId="0" xfId="47" applyNumberFormat="1" applyFont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8" fillId="0" borderId="11" xfId="0" applyNumberFormat="1" applyFont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8" fillId="0" borderId="11" xfId="0" applyFont="1" applyBorder="1" applyAlignment="1">
      <alignment/>
    </xf>
    <xf numFmtId="49" fontId="6" fillId="0" borderId="11" xfId="47" applyNumberFormat="1" applyFont="1" applyBorder="1" applyAlignment="1">
      <alignment horizontal="center" vertical="center"/>
      <protection/>
    </xf>
    <xf numFmtId="0" fontId="6" fillId="0" borderId="11" xfId="47" applyFont="1" applyBorder="1" applyAlignment="1">
      <alignment horizontal="center" vertical="center" wrapText="1"/>
      <protection/>
    </xf>
    <xf numFmtId="0" fontId="6" fillId="0" borderId="11" xfId="47" applyFont="1" applyBorder="1" applyAlignment="1">
      <alignment horizontal="center" vertical="center"/>
      <protection/>
    </xf>
    <xf numFmtId="0" fontId="8" fillId="0" borderId="11" xfId="47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left" vertical="center" wrapText="1"/>
      <protection/>
    </xf>
    <xf numFmtId="0" fontId="8" fillId="0" borderId="11" xfId="47" applyFont="1" applyBorder="1" applyAlignment="1">
      <alignment horizontal="center" vertical="center"/>
      <protection/>
    </xf>
    <xf numFmtId="0" fontId="8" fillId="0" borderId="11" xfId="47" applyFont="1" applyBorder="1" applyAlignment="1" quotePrefix="1">
      <alignment horizontal="left" vertical="center" wrapText="1"/>
      <protection/>
    </xf>
    <xf numFmtId="1" fontId="8" fillId="34" borderId="11" xfId="47" applyNumberFormat="1" applyFont="1" applyFill="1" applyBorder="1" applyAlignment="1">
      <alignment horizontal="center" vertical="center" wrapText="1"/>
      <protection/>
    </xf>
    <xf numFmtId="0" fontId="0" fillId="34" borderId="11" xfId="47" applyFont="1" applyFill="1" applyBorder="1" applyAlignment="1">
      <alignment vertical="center" wrapText="1"/>
      <protection/>
    </xf>
    <xf numFmtId="0" fontId="0" fillId="34" borderId="11" xfId="47" applyFont="1" applyFill="1" applyBorder="1" applyAlignment="1">
      <alignment/>
      <protection/>
    </xf>
    <xf numFmtId="0" fontId="8" fillId="0" borderId="12" xfId="47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1" fontId="6" fillId="0" borderId="11" xfId="47" applyNumberFormat="1" applyFont="1" applyFill="1" applyBorder="1" applyAlignment="1">
      <alignment horizontal="center" vertical="center" wrapText="1"/>
      <protection/>
    </xf>
    <xf numFmtId="0" fontId="0" fillId="0" borderId="11" xfId="47" applyFont="1" applyFill="1" applyBorder="1" applyAlignment="1">
      <alignment/>
      <protection/>
    </xf>
    <xf numFmtId="1" fontId="3" fillId="34" borderId="11" xfId="47" applyNumberFormat="1" applyFont="1" applyFill="1" applyBorder="1" applyAlignment="1">
      <alignment horizontal="center" vertical="center" wrapText="1"/>
      <protection/>
    </xf>
    <xf numFmtId="0" fontId="4" fillId="34" borderId="11" xfId="47" applyFont="1" applyFill="1" applyBorder="1" applyAlignment="1">
      <alignment vertical="center" wrapText="1"/>
      <protection/>
    </xf>
    <xf numFmtId="0" fontId="4" fillId="34" borderId="11" xfId="47" applyFont="1" applyFill="1" applyBorder="1" applyAlignment="1">
      <alignment/>
      <protection/>
    </xf>
    <xf numFmtId="0" fontId="8" fillId="0" borderId="11" xfId="47" applyNumberFormat="1" applyFont="1" applyBorder="1" applyAlignment="1">
      <alignment horizontal="left" vertical="center" wrapText="1"/>
      <protection/>
    </xf>
    <xf numFmtId="0" fontId="8" fillId="0" borderId="11" xfId="47" applyFont="1" applyBorder="1" applyAlignment="1">
      <alignment horizontal="left" vertical="center"/>
      <protection/>
    </xf>
    <xf numFmtId="0" fontId="4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top" wrapText="1"/>
    </xf>
    <xf numFmtId="49" fontId="8" fillId="0" borderId="11" xfId="47" applyNumberFormat="1" applyFont="1" applyBorder="1" applyAlignment="1">
      <alignment horizontal="left" vertical="center" wrapText="1"/>
      <protection/>
    </xf>
    <xf numFmtId="49" fontId="8" fillId="0" borderId="11" xfId="47" applyNumberFormat="1" applyFont="1" applyBorder="1" applyAlignment="1">
      <alignment horizontal="left" vertical="center"/>
      <protection/>
    </xf>
    <xf numFmtId="1" fontId="6" fillId="0" borderId="0" xfId="47" applyNumberFormat="1" applyFont="1" applyAlignment="1">
      <alignment horizontal="center" vertical="center" wrapText="1"/>
      <protection/>
    </xf>
    <xf numFmtId="0" fontId="4" fillId="0" borderId="0" xfId="47" applyFont="1" applyAlignment="1">
      <alignment vertical="center" wrapText="1"/>
      <protection/>
    </xf>
    <xf numFmtId="1" fontId="8" fillId="0" borderId="11" xfId="48" applyNumberFormat="1" applyFont="1" applyBorder="1" applyAlignment="1">
      <alignment horizontal="center" vertical="center"/>
      <protection/>
    </xf>
    <xf numFmtId="49" fontId="8" fillId="0" borderId="11" xfId="48" applyNumberFormat="1" applyFont="1" applyFill="1" applyBorder="1" applyAlignment="1">
      <alignment horizontal="center" vertical="center"/>
      <protection/>
    </xf>
    <xf numFmtId="0" fontId="8" fillId="0" borderId="11" xfId="48" applyNumberFormat="1" applyFont="1" applyBorder="1" applyAlignment="1">
      <alignment horizontal="center" vertical="center"/>
      <protection/>
    </xf>
    <xf numFmtId="49" fontId="8" fillId="0" borderId="11" xfId="48" applyNumberFormat="1" applyFont="1" applyBorder="1" applyAlignment="1">
      <alignment horizontal="left" vertical="center" wrapText="1"/>
      <protection/>
    </xf>
    <xf numFmtId="49" fontId="8" fillId="0" borderId="11" xfId="47" applyNumberFormat="1" applyFont="1" applyFill="1" applyBorder="1" applyAlignment="1">
      <alignment horizontal="center" vertical="center" wrapText="1"/>
      <protection/>
    </xf>
    <xf numFmtId="1" fontId="3" fillId="34" borderId="11" xfId="48" applyNumberFormat="1" applyFont="1" applyFill="1" applyBorder="1" applyAlignment="1">
      <alignment horizontal="center" vertical="center" wrapText="1"/>
      <protection/>
    </xf>
    <xf numFmtId="0" fontId="8" fillId="0" borderId="11" xfId="48" applyNumberFormat="1" applyFont="1" applyFill="1" applyBorder="1" applyAlignment="1">
      <alignment horizontal="left" vertical="center" wrapText="1"/>
      <protection/>
    </xf>
    <xf numFmtId="1" fontId="8" fillId="0" borderId="11" xfId="47" applyNumberFormat="1" applyFont="1" applyBorder="1" applyAlignment="1">
      <alignment horizontal="center" vertical="center"/>
      <protection/>
    </xf>
    <xf numFmtId="0" fontId="0" fillId="0" borderId="11" xfId="47" applyBorder="1" applyAlignment="1">
      <alignment horizontal="center" vertical="center"/>
      <protection/>
    </xf>
    <xf numFmtId="0" fontId="0" fillId="0" borderId="11" xfId="47" applyBorder="1" applyAlignment="1">
      <alignment vertical="center"/>
      <protection/>
    </xf>
    <xf numFmtId="0" fontId="8" fillId="0" borderId="11" xfId="47" applyNumberFormat="1" applyFont="1" applyFill="1" applyBorder="1" applyAlignment="1">
      <alignment horizontal="center" vertical="center" wrapText="1"/>
      <protection/>
    </xf>
    <xf numFmtId="0" fontId="8" fillId="0" borderId="11" xfId="47" applyNumberFormat="1" applyFont="1" applyFill="1" applyBorder="1" applyAlignment="1">
      <alignment vertical="center" wrapText="1"/>
      <protection/>
    </xf>
    <xf numFmtId="0" fontId="8" fillId="34" borderId="11" xfId="47" applyFont="1" applyFill="1" applyBorder="1" applyAlignment="1">
      <alignment/>
      <protection/>
    </xf>
    <xf numFmtId="49" fontId="8" fillId="0" borderId="11" xfId="47" applyNumberFormat="1" applyFont="1" applyFill="1" applyBorder="1" applyAlignment="1">
      <alignment vertical="center" wrapText="1"/>
      <protection/>
    </xf>
    <xf numFmtId="1" fontId="8" fillId="0" borderId="11" xfId="47" applyNumberFormat="1" applyFont="1" applyFill="1" applyBorder="1" applyAlignment="1">
      <alignment horizontal="center" vertical="center" wrapText="1"/>
      <protection/>
    </xf>
    <xf numFmtId="0" fontId="4" fillId="0" borderId="11" xfId="47" applyFont="1" applyBorder="1" applyAlignment="1">
      <alignment horizontal="center" vertical="center"/>
      <protection/>
    </xf>
    <xf numFmtId="0" fontId="4" fillId="0" borderId="11" xfId="47" applyFont="1" applyFill="1" applyBorder="1" applyAlignment="1">
      <alignment horizontal="center" vertical="center" wrapText="1"/>
      <protection/>
    </xf>
    <xf numFmtId="49" fontId="6" fillId="0" borderId="11" xfId="47" applyNumberFormat="1" applyFont="1" applyBorder="1" applyAlignment="1">
      <alignment horizontal="center" vertical="center"/>
      <protection/>
    </xf>
    <xf numFmtId="0" fontId="0" fillId="0" borderId="11" xfId="47" applyFont="1" applyBorder="1" applyAlignment="1">
      <alignment vertical="center"/>
      <protection/>
    </xf>
    <xf numFmtId="49" fontId="6" fillId="0" borderId="11" xfId="47" applyNumberFormat="1" applyFont="1" applyBorder="1" applyAlignment="1">
      <alignment horizontal="center" vertical="center" wrapText="1"/>
      <protection/>
    </xf>
    <xf numFmtId="0" fontId="0" fillId="0" borderId="11" xfId="47" applyFont="1" applyBorder="1" applyAlignment="1">
      <alignment vertical="center" wrapText="1"/>
      <protection/>
    </xf>
    <xf numFmtId="0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1" fontId="3" fillId="34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rmale_Bozza Clienti e Fornitori (20070205)" xfId="48"/>
    <cellStyle name="Nota" xfId="49"/>
    <cellStyle name="Output" xfId="50"/>
    <cellStyle name="Percent" xfId="51"/>
    <cellStyle name="T_fiancata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Layout" zoomScale="50" zoomScaleNormal="65" zoomScalePageLayoutView="50" workbookViewId="0" topLeftCell="A1">
      <selection activeCell="A4" sqref="A4:E4"/>
    </sheetView>
  </sheetViews>
  <sheetFormatPr defaultColWidth="9.00390625" defaultRowHeight="31.5" customHeight="1"/>
  <cols>
    <col min="1" max="1" width="40.625" style="35" customWidth="1"/>
    <col min="2" max="2" width="49.625" style="42" customWidth="1"/>
    <col min="3" max="3" width="40.625" style="39" customWidth="1"/>
    <col min="4" max="5" width="40.625" style="43" customWidth="1"/>
    <col min="6" max="16384" width="9.00390625" style="35" customWidth="1"/>
  </cols>
  <sheetData>
    <row r="1" spans="1:5" s="1" customFormat="1" ht="60" customHeight="1">
      <c r="A1" s="104" t="s">
        <v>52</v>
      </c>
      <c r="B1" s="115"/>
      <c r="C1" s="115"/>
      <c r="D1" s="115"/>
      <c r="E1" s="116"/>
    </row>
    <row r="2" spans="1:5" s="6" customFormat="1" ht="70.5" customHeight="1">
      <c r="A2" s="117" t="s">
        <v>174</v>
      </c>
      <c r="B2" s="118"/>
      <c r="C2" s="118"/>
      <c r="D2" s="118"/>
      <c r="E2" s="119"/>
    </row>
    <row r="3" spans="1:6" s="4" customFormat="1" ht="27.75" customHeight="1">
      <c r="A3" s="104" t="s">
        <v>53</v>
      </c>
      <c r="B3" s="105"/>
      <c r="C3" s="105"/>
      <c r="D3" s="105"/>
      <c r="E3" s="105"/>
      <c r="F3" s="7"/>
    </row>
    <row r="4" spans="1:5" s="6" customFormat="1" ht="150" customHeight="1">
      <c r="A4" s="106" t="s">
        <v>176</v>
      </c>
      <c r="B4" s="107"/>
      <c r="C4" s="107"/>
      <c r="D4" s="107"/>
      <c r="E4" s="107"/>
    </row>
    <row r="5" spans="1:6" s="4" customFormat="1" ht="27.75" customHeight="1">
      <c r="A5" s="104" t="s">
        <v>54</v>
      </c>
      <c r="B5" s="105"/>
      <c r="C5" s="105"/>
      <c r="D5" s="105"/>
      <c r="E5" s="105"/>
      <c r="F5" s="7"/>
    </row>
    <row r="6" spans="1:5" s="6" customFormat="1" ht="111.75" customHeight="1">
      <c r="A6" s="106" t="s">
        <v>175</v>
      </c>
      <c r="B6" s="107"/>
      <c r="C6" s="107"/>
      <c r="D6" s="107"/>
      <c r="E6" s="107"/>
    </row>
    <row r="7" spans="1:6" s="4" customFormat="1" ht="27.75" customHeight="1">
      <c r="A7" s="104" t="s">
        <v>55</v>
      </c>
      <c r="B7" s="105"/>
      <c r="C7" s="105"/>
      <c r="D7" s="105"/>
      <c r="E7" s="105"/>
      <c r="F7" s="7"/>
    </row>
    <row r="8" spans="1:5" s="6" customFormat="1" ht="144" customHeight="1">
      <c r="A8" s="106" t="s">
        <v>177</v>
      </c>
      <c r="B8" s="107"/>
      <c r="C8" s="107"/>
      <c r="D8" s="107"/>
      <c r="E8" s="107"/>
    </row>
    <row r="9" spans="1:5" s="6" customFormat="1" ht="19.5" customHeight="1">
      <c r="A9" s="108"/>
      <c r="B9" s="109"/>
      <c r="C9" s="109"/>
      <c r="D9" s="109"/>
      <c r="E9" s="109"/>
    </row>
    <row r="10" spans="1:5" ht="31.5" customHeight="1">
      <c r="A10" s="110" t="s">
        <v>148</v>
      </c>
      <c r="B10" s="111"/>
      <c r="C10" s="111"/>
      <c r="D10" s="111"/>
      <c r="E10" s="112"/>
    </row>
    <row r="11" spans="1:5" ht="33.75" customHeight="1">
      <c r="A11" s="99" t="s">
        <v>149</v>
      </c>
      <c r="B11" s="100"/>
      <c r="C11" s="100"/>
      <c r="D11" s="100"/>
      <c r="E11" s="101"/>
    </row>
    <row r="12" spans="1:5" ht="214.5" customHeight="1">
      <c r="A12" s="113" t="s">
        <v>150</v>
      </c>
      <c r="B12" s="114"/>
      <c r="C12" s="114"/>
      <c r="D12" s="114"/>
      <c r="E12" s="114"/>
    </row>
    <row r="13" spans="1:5" ht="31.5" customHeight="1">
      <c r="A13" s="99" t="s">
        <v>151</v>
      </c>
      <c r="B13" s="100"/>
      <c r="C13" s="100"/>
      <c r="D13" s="100"/>
      <c r="E13" s="101"/>
    </row>
    <row r="14" spans="1:5" ht="49.5" customHeight="1">
      <c r="A14" s="92" t="s">
        <v>152</v>
      </c>
      <c r="B14" s="93" t="s">
        <v>153</v>
      </c>
      <c r="C14" s="92" t="s">
        <v>154</v>
      </c>
      <c r="D14" s="94" t="s">
        <v>155</v>
      </c>
      <c r="E14" s="93" t="s">
        <v>156</v>
      </c>
    </row>
    <row r="15" spans="1:5" ht="49.5" customHeight="1">
      <c r="A15" s="95" t="s">
        <v>12</v>
      </c>
      <c r="B15" s="96" t="s">
        <v>157</v>
      </c>
      <c r="C15" s="71" t="s">
        <v>158</v>
      </c>
      <c r="D15" s="97" t="s">
        <v>159</v>
      </c>
      <c r="E15" s="96" t="s">
        <v>160</v>
      </c>
    </row>
    <row r="16" spans="1:5" ht="49.5" customHeight="1">
      <c r="A16" s="95" t="s">
        <v>46</v>
      </c>
      <c r="B16" s="96" t="s">
        <v>161</v>
      </c>
      <c r="C16" s="71" t="s">
        <v>158</v>
      </c>
      <c r="D16" s="97" t="s">
        <v>159</v>
      </c>
      <c r="E16" s="96" t="s">
        <v>162</v>
      </c>
    </row>
    <row r="17" spans="1:5" ht="49.5" customHeight="1">
      <c r="A17" s="102" t="s">
        <v>9</v>
      </c>
      <c r="B17" s="96" t="s">
        <v>163</v>
      </c>
      <c r="C17" s="71" t="s">
        <v>164</v>
      </c>
      <c r="D17" s="87" t="s">
        <v>165</v>
      </c>
      <c r="E17" s="98" t="s">
        <v>166</v>
      </c>
    </row>
    <row r="18" spans="1:5" ht="49.5" customHeight="1">
      <c r="A18" s="103"/>
      <c r="B18" s="96" t="s">
        <v>167</v>
      </c>
      <c r="C18" s="71" t="s">
        <v>164</v>
      </c>
      <c r="D18" s="87" t="s">
        <v>165</v>
      </c>
      <c r="E18" s="98" t="s">
        <v>168</v>
      </c>
    </row>
    <row r="19" spans="1:5" ht="99.75" customHeight="1">
      <c r="A19" s="95" t="s">
        <v>47</v>
      </c>
      <c r="B19" s="96" t="s">
        <v>169</v>
      </c>
      <c r="C19" s="71" t="s">
        <v>158</v>
      </c>
      <c r="D19" s="97"/>
      <c r="E19" s="96" t="s">
        <v>170</v>
      </c>
    </row>
    <row r="20" spans="1:5" ht="49.5" customHeight="1">
      <c r="A20" s="95" t="s">
        <v>45</v>
      </c>
      <c r="B20" s="96" t="s">
        <v>171</v>
      </c>
      <c r="C20" s="71" t="s">
        <v>158</v>
      </c>
      <c r="D20" s="97"/>
      <c r="E20" s="98" t="s">
        <v>172</v>
      </c>
    </row>
  </sheetData>
  <sheetProtection/>
  <mergeCells count="14">
    <mergeCell ref="A6:E6"/>
    <mergeCell ref="A5:E5"/>
    <mergeCell ref="A1:E1"/>
    <mergeCell ref="A2:E2"/>
    <mergeCell ref="A3:E3"/>
    <mergeCell ref="A4:E4"/>
    <mergeCell ref="A13:E13"/>
    <mergeCell ref="A17:A18"/>
    <mergeCell ref="A7:E7"/>
    <mergeCell ref="A8:E8"/>
    <mergeCell ref="A9:E9"/>
    <mergeCell ref="A10:E10"/>
    <mergeCell ref="A11:E11"/>
    <mergeCell ref="A12:E12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44" r:id="rId1"/>
  <headerFooter alignWithMargins="0">
    <oddHeader>&amp;RAllegato C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zoomScale="65" zoomScaleNormal="65" zoomScalePageLayoutView="0" workbookViewId="0" topLeftCell="A13">
      <selection activeCell="H17" sqref="H17:H19"/>
    </sheetView>
  </sheetViews>
  <sheetFormatPr defaultColWidth="9.00390625" defaultRowHeight="31.5" customHeight="1"/>
  <cols>
    <col min="1" max="1" width="15.625" style="74" customWidth="1"/>
    <col min="2" max="3" width="7.625" style="76" customWidth="1"/>
    <col min="4" max="4" width="15.625" style="77" customWidth="1"/>
    <col min="5" max="5" width="50.625" style="78" customWidth="1"/>
    <col min="6" max="6" width="15.625" style="79" customWidth="1"/>
    <col min="7" max="8" width="50.625" style="80" customWidth="1"/>
    <col min="9" max="16384" width="9.00390625" style="74" customWidth="1"/>
  </cols>
  <sheetData>
    <row r="1" spans="1:8" s="47" customFormat="1" ht="60" customHeight="1">
      <c r="A1" s="110" t="s">
        <v>103</v>
      </c>
      <c r="B1" s="111"/>
      <c r="C1" s="111"/>
      <c r="D1" s="111"/>
      <c r="E1" s="111"/>
      <c r="F1" s="111"/>
      <c r="G1" s="111"/>
      <c r="H1" s="101"/>
    </row>
    <row r="2" spans="1:8" s="47" customFormat="1" ht="19.5" customHeight="1">
      <c r="A2" s="139" t="s">
        <v>56</v>
      </c>
      <c r="B2" s="140" t="s">
        <v>0</v>
      </c>
      <c r="C2" s="140"/>
      <c r="D2" s="141" t="s">
        <v>1</v>
      </c>
      <c r="E2" s="141" t="s">
        <v>2</v>
      </c>
      <c r="F2" s="141" t="s">
        <v>3</v>
      </c>
      <c r="G2" s="143" t="s">
        <v>4</v>
      </c>
      <c r="H2" s="143" t="s">
        <v>5</v>
      </c>
    </row>
    <row r="3" spans="1:8" s="50" customFormat="1" ht="19.5" customHeight="1">
      <c r="A3" s="139"/>
      <c r="B3" s="48" t="s">
        <v>6</v>
      </c>
      <c r="C3" s="49" t="s">
        <v>7</v>
      </c>
      <c r="D3" s="142"/>
      <c r="E3" s="142"/>
      <c r="F3" s="142"/>
      <c r="G3" s="144"/>
      <c r="H3" s="144"/>
    </row>
    <row r="4" spans="1:8" s="57" customFormat="1" ht="60" customHeight="1">
      <c r="A4" s="51">
        <v>1</v>
      </c>
      <c r="B4" s="52">
        <v>1</v>
      </c>
      <c r="C4" s="52">
        <f>D4</f>
        <v>1</v>
      </c>
      <c r="D4" s="51">
        <v>1</v>
      </c>
      <c r="E4" s="53" t="s">
        <v>8</v>
      </c>
      <c r="F4" s="54" t="s">
        <v>9</v>
      </c>
      <c r="G4" s="55" t="s">
        <v>10</v>
      </c>
      <c r="H4" s="56" t="s">
        <v>59</v>
      </c>
    </row>
    <row r="5" spans="1:8" s="60" customFormat="1" ht="60" customHeight="1">
      <c r="A5" s="58">
        <f>A4+1</f>
        <v>2</v>
      </c>
      <c r="B5" s="52">
        <f>C4+1</f>
        <v>2</v>
      </c>
      <c r="C5" s="52">
        <f>B5+D5-1</f>
        <v>6</v>
      </c>
      <c r="D5" s="59">
        <v>5</v>
      </c>
      <c r="E5" s="53" t="s">
        <v>11</v>
      </c>
      <c r="F5" s="54" t="s">
        <v>12</v>
      </c>
      <c r="G5" s="34" t="s">
        <v>104</v>
      </c>
      <c r="H5" s="56" t="s">
        <v>59</v>
      </c>
    </row>
    <row r="6" spans="1:9" s="60" customFormat="1" ht="60" customHeight="1">
      <c r="A6" s="58">
        <f>A5+1</f>
        <v>3</v>
      </c>
      <c r="B6" s="52">
        <f>C5+1</f>
        <v>7</v>
      </c>
      <c r="C6" s="52">
        <f>B6+D6-1</f>
        <v>8</v>
      </c>
      <c r="D6" s="59">
        <v>2</v>
      </c>
      <c r="E6" s="53" t="s">
        <v>62</v>
      </c>
      <c r="F6" s="54" t="s">
        <v>12</v>
      </c>
      <c r="G6" s="34" t="s">
        <v>105</v>
      </c>
      <c r="H6" s="56" t="s">
        <v>59</v>
      </c>
      <c r="I6" s="61"/>
    </row>
    <row r="7" spans="1:9" s="60" customFormat="1" ht="27.75" customHeight="1">
      <c r="A7" s="110" t="s">
        <v>42</v>
      </c>
      <c r="B7" s="136"/>
      <c r="C7" s="136"/>
      <c r="D7" s="136"/>
      <c r="E7" s="136"/>
      <c r="F7" s="136"/>
      <c r="G7" s="136"/>
      <c r="H7" s="136"/>
      <c r="I7" s="61"/>
    </row>
    <row r="8" spans="1:9" s="63" customFormat="1" ht="30" customHeight="1">
      <c r="A8" s="138">
        <f>A6+1</f>
        <v>4</v>
      </c>
      <c r="B8" s="138">
        <f>C6+1</f>
        <v>9</v>
      </c>
      <c r="C8" s="138">
        <f>B8+D8-1</f>
        <v>9</v>
      </c>
      <c r="D8" s="134">
        <v>1</v>
      </c>
      <c r="E8" s="137" t="s">
        <v>43</v>
      </c>
      <c r="F8" s="128" t="s">
        <v>9</v>
      </c>
      <c r="G8" s="55" t="s">
        <v>17</v>
      </c>
      <c r="H8" s="137" t="s">
        <v>59</v>
      </c>
      <c r="I8" s="62"/>
    </row>
    <row r="9" spans="1:9" s="63" customFormat="1" ht="30" customHeight="1">
      <c r="A9" s="138"/>
      <c r="B9" s="138"/>
      <c r="C9" s="138"/>
      <c r="D9" s="134"/>
      <c r="E9" s="137"/>
      <c r="F9" s="128"/>
      <c r="G9" s="55" t="s">
        <v>50</v>
      </c>
      <c r="H9" s="137"/>
      <c r="I9" s="62"/>
    </row>
    <row r="10" spans="1:9" s="63" customFormat="1" ht="30" customHeight="1">
      <c r="A10" s="138"/>
      <c r="B10" s="138"/>
      <c r="C10" s="138"/>
      <c r="D10" s="134"/>
      <c r="E10" s="137"/>
      <c r="F10" s="128"/>
      <c r="G10" s="55" t="s">
        <v>51</v>
      </c>
      <c r="H10" s="137"/>
      <c r="I10" s="62"/>
    </row>
    <row r="11" spans="1:9" s="63" customFormat="1" ht="30" customHeight="1">
      <c r="A11" s="138"/>
      <c r="B11" s="138"/>
      <c r="C11" s="138"/>
      <c r="D11" s="134"/>
      <c r="E11" s="137"/>
      <c r="F11" s="128"/>
      <c r="G11" s="55" t="s">
        <v>64</v>
      </c>
      <c r="H11" s="137"/>
      <c r="I11" s="62"/>
    </row>
    <row r="12" spans="1:9" s="63" customFormat="1" ht="30" customHeight="1">
      <c r="A12" s="138"/>
      <c r="B12" s="138"/>
      <c r="C12" s="138"/>
      <c r="D12" s="134"/>
      <c r="E12" s="137"/>
      <c r="F12" s="128"/>
      <c r="G12" s="55" t="s">
        <v>73</v>
      </c>
      <c r="H12" s="137"/>
      <c r="I12" s="62"/>
    </row>
    <row r="13" spans="1:9" s="63" customFormat="1" ht="120" customHeight="1">
      <c r="A13" s="64">
        <f>A8+1</f>
        <v>5</v>
      </c>
      <c r="B13" s="65">
        <f>C8+1</f>
        <v>10</v>
      </c>
      <c r="C13" s="65">
        <f>B13+D13-1</f>
        <v>26</v>
      </c>
      <c r="D13" s="66">
        <v>17</v>
      </c>
      <c r="E13" s="53" t="s">
        <v>70</v>
      </c>
      <c r="F13" s="54" t="s">
        <v>9</v>
      </c>
      <c r="G13" s="55"/>
      <c r="H13" s="67" t="s">
        <v>119</v>
      </c>
      <c r="I13" s="62"/>
    </row>
    <row r="14" spans="1:255" s="60" customFormat="1" ht="27.75" customHeight="1">
      <c r="A14" s="110" t="s">
        <v>67</v>
      </c>
      <c r="B14" s="110"/>
      <c r="C14" s="110"/>
      <c r="D14" s="110"/>
      <c r="E14" s="110"/>
      <c r="F14" s="110"/>
      <c r="G14" s="110"/>
      <c r="H14" s="110"/>
      <c r="I14" s="68"/>
      <c r="J14" s="68"/>
      <c r="K14" s="68"/>
      <c r="L14" s="68"/>
      <c r="M14" s="68"/>
      <c r="N14" s="68"/>
      <c r="O14" s="68"/>
      <c r="P14" s="122"/>
      <c r="Q14" s="123"/>
      <c r="R14" s="123"/>
      <c r="S14" s="123"/>
      <c r="T14" s="123"/>
      <c r="U14" s="123"/>
      <c r="V14" s="123"/>
      <c r="W14" s="123"/>
      <c r="X14" s="122"/>
      <c r="Y14" s="123"/>
      <c r="Z14" s="123"/>
      <c r="AA14" s="123"/>
      <c r="AB14" s="123"/>
      <c r="AC14" s="123"/>
      <c r="AD14" s="123"/>
      <c r="AE14" s="123"/>
      <c r="AF14" s="122"/>
      <c r="AG14" s="123"/>
      <c r="AH14" s="123"/>
      <c r="AI14" s="123"/>
      <c r="AJ14" s="123"/>
      <c r="AK14" s="123"/>
      <c r="AL14" s="123"/>
      <c r="AM14" s="123"/>
      <c r="AN14" s="122"/>
      <c r="AO14" s="123"/>
      <c r="AP14" s="123"/>
      <c r="AQ14" s="123"/>
      <c r="AR14" s="123"/>
      <c r="AS14" s="123"/>
      <c r="AT14" s="123"/>
      <c r="AU14" s="123"/>
      <c r="AV14" s="122"/>
      <c r="AW14" s="123"/>
      <c r="AX14" s="123"/>
      <c r="AY14" s="123"/>
      <c r="AZ14" s="123"/>
      <c r="BA14" s="123"/>
      <c r="BB14" s="123"/>
      <c r="BC14" s="123"/>
      <c r="BD14" s="122"/>
      <c r="BE14" s="123"/>
      <c r="BF14" s="123"/>
      <c r="BG14" s="123"/>
      <c r="BH14" s="123"/>
      <c r="BI14" s="123"/>
      <c r="BJ14" s="123"/>
      <c r="BK14" s="123"/>
      <c r="BL14" s="122"/>
      <c r="BM14" s="123"/>
      <c r="BN14" s="123"/>
      <c r="BO14" s="123"/>
      <c r="BP14" s="123"/>
      <c r="BQ14" s="123"/>
      <c r="BR14" s="123"/>
      <c r="BS14" s="123"/>
      <c r="BT14" s="122"/>
      <c r="BU14" s="123"/>
      <c r="BV14" s="123"/>
      <c r="BW14" s="123"/>
      <c r="BX14" s="123"/>
      <c r="BY14" s="123"/>
      <c r="BZ14" s="123"/>
      <c r="CA14" s="123"/>
      <c r="CB14" s="122"/>
      <c r="CC14" s="123"/>
      <c r="CD14" s="123"/>
      <c r="CE14" s="123"/>
      <c r="CF14" s="123"/>
      <c r="CG14" s="123"/>
      <c r="CH14" s="123"/>
      <c r="CI14" s="123"/>
      <c r="CJ14" s="122"/>
      <c r="CK14" s="123"/>
      <c r="CL14" s="123"/>
      <c r="CM14" s="123"/>
      <c r="CN14" s="123"/>
      <c r="CO14" s="123"/>
      <c r="CP14" s="123"/>
      <c r="CQ14" s="123"/>
      <c r="CR14" s="122"/>
      <c r="CS14" s="123"/>
      <c r="CT14" s="123"/>
      <c r="CU14" s="123"/>
      <c r="CV14" s="123"/>
      <c r="CW14" s="123"/>
      <c r="CX14" s="123"/>
      <c r="CY14" s="123"/>
      <c r="CZ14" s="122"/>
      <c r="DA14" s="123"/>
      <c r="DB14" s="123"/>
      <c r="DC14" s="123"/>
      <c r="DD14" s="123"/>
      <c r="DE14" s="123"/>
      <c r="DF14" s="123"/>
      <c r="DG14" s="123"/>
      <c r="DH14" s="122"/>
      <c r="DI14" s="123"/>
      <c r="DJ14" s="123"/>
      <c r="DK14" s="123"/>
      <c r="DL14" s="123"/>
      <c r="DM14" s="123"/>
      <c r="DN14" s="123"/>
      <c r="DO14" s="123"/>
      <c r="DP14" s="122"/>
      <c r="DQ14" s="123"/>
      <c r="DR14" s="123"/>
      <c r="DS14" s="123"/>
      <c r="DT14" s="123"/>
      <c r="DU14" s="123"/>
      <c r="DV14" s="123"/>
      <c r="DW14" s="123"/>
      <c r="DX14" s="122"/>
      <c r="DY14" s="123"/>
      <c r="DZ14" s="123"/>
      <c r="EA14" s="123"/>
      <c r="EB14" s="123"/>
      <c r="EC14" s="123"/>
      <c r="ED14" s="123"/>
      <c r="EE14" s="123"/>
      <c r="EF14" s="122"/>
      <c r="EG14" s="123"/>
      <c r="EH14" s="123"/>
      <c r="EI14" s="123"/>
      <c r="EJ14" s="123"/>
      <c r="EK14" s="123"/>
      <c r="EL14" s="123"/>
      <c r="EM14" s="123"/>
      <c r="EN14" s="122"/>
      <c r="EO14" s="123"/>
      <c r="EP14" s="123"/>
      <c r="EQ14" s="123"/>
      <c r="ER14" s="123"/>
      <c r="ES14" s="123"/>
      <c r="ET14" s="123"/>
      <c r="EU14" s="123"/>
      <c r="EV14" s="122"/>
      <c r="EW14" s="123"/>
      <c r="EX14" s="123"/>
      <c r="EY14" s="123"/>
      <c r="EZ14" s="123"/>
      <c r="FA14" s="123"/>
      <c r="FB14" s="123"/>
      <c r="FC14" s="123"/>
      <c r="FD14" s="122"/>
      <c r="FE14" s="123"/>
      <c r="FF14" s="123"/>
      <c r="FG14" s="123"/>
      <c r="FH14" s="123"/>
      <c r="FI14" s="123"/>
      <c r="FJ14" s="123"/>
      <c r="FK14" s="123"/>
      <c r="FL14" s="122"/>
      <c r="FM14" s="123"/>
      <c r="FN14" s="123"/>
      <c r="FO14" s="123"/>
      <c r="FP14" s="123"/>
      <c r="FQ14" s="123"/>
      <c r="FR14" s="123"/>
      <c r="FS14" s="123"/>
      <c r="FT14" s="122"/>
      <c r="FU14" s="123"/>
      <c r="FV14" s="123"/>
      <c r="FW14" s="123"/>
      <c r="FX14" s="123"/>
      <c r="FY14" s="123"/>
      <c r="FZ14" s="123"/>
      <c r="GA14" s="123"/>
      <c r="GB14" s="122"/>
      <c r="GC14" s="123"/>
      <c r="GD14" s="123"/>
      <c r="GE14" s="123"/>
      <c r="GF14" s="123"/>
      <c r="GG14" s="123"/>
      <c r="GH14" s="123"/>
      <c r="GI14" s="123"/>
      <c r="GJ14" s="122"/>
      <c r="GK14" s="123"/>
      <c r="GL14" s="123"/>
      <c r="GM14" s="123"/>
      <c r="GN14" s="123"/>
      <c r="GO14" s="123"/>
      <c r="GP14" s="123"/>
      <c r="GQ14" s="123"/>
      <c r="GR14" s="122"/>
      <c r="GS14" s="123"/>
      <c r="GT14" s="123"/>
      <c r="GU14" s="123"/>
      <c r="GV14" s="123"/>
      <c r="GW14" s="123"/>
      <c r="GX14" s="123"/>
      <c r="GY14" s="123"/>
      <c r="GZ14" s="122"/>
      <c r="HA14" s="123"/>
      <c r="HB14" s="123"/>
      <c r="HC14" s="123"/>
      <c r="HD14" s="123"/>
      <c r="HE14" s="123"/>
      <c r="HF14" s="123"/>
      <c r="HG14" s="123"/>
      <c r="HH14" s="122"/>
      <c r="HI14" s="123"/>
      <c r="HJ14" s="123"/>
      <c r="HK14" s="123"/>
      <c r="HL14" s="123"/>
      <c r="HM14" s="123"/>
      <c r="HN14" s="123"/>
      <c r="HO14" s="123"/>
      <c r="HP14" s="122"/>
      <c r="HQ14" s="123"/>
      <c r="HR14" s="123"/>
      <c r="HS14" s="123"/>
      <c r="HT14" s="123"/>
      <c r="HU14" s="123"/>
      <c r="HV14" s="123"/>
      <c r="HW14" s="123"/>
      <c r="HX14" s="122"/>
      <c r="HY14" s="123"/>
      <c r="HZ14" s="123"/>
      <c r="IA14" s="123"/>
      <c r="IB14" s="123"/>
      <c r="IC14" s="123"/>
      <c r="ID14" s="123"/>
      <c r="IE14" s="123"/>
      <c r="IF14" s="122"/>
      <c r="IG14" s="123"/>
      <c r="IH14" s="123"/>
      <c r="II14" s="123"/>
      <c r="IJ14" s="123"/>
      <c r="IK14" s="123"/>
      <c r="IL14" s="123"/>
      <c r="IM14" s="123"/>
      <c r="IN14" s="122"/>
      <c r="IO14" s="123"/>
      <c r="IP14" s="123"/>
      <c r="IQ14" s="123"/>
      <c r="IR14" s="123"/>
      <c r="IS14" s="123"/>
      <c r="IT14" s="123"/>
      <c r="IU14" s="123"/>
    </row>
    <row r="15" spans="1:8" s="60" customFormat="1" ht="60" customHeight="1">
      <c r="A15" s="58">
        <f>A13+1</f>
        <v>6</v>
      </c>
      <c r="B15" s="52">
        <f>C13+1</f>
        <v>27</v>
      </c>
      <c r="C15" s="52">
        <f>B15+D15-1</f>
        <v>42</v>
      </c>
      <c r="D15" s="59">
        <v>16</v>
      </c>
      <c r="E15" s="69" t="s">
        <v>13</v>
      </c>
      <c r="F15" s="54" t="s">
        <v>46</v>
      </c>
      <c r="G15" s="70" t="s">
        <v>63</v>
      </c>
      <c r="H15" s="56" t="s">
        <v>59</v>
      </c>
    </row>
    <row r="16" spans="1:8" s="60" customFormat="1" ht="57.75" customHeight="1">
      <c r="A16" s="110" t="s">
        <v>120</v>
      </c>
      <c r="B16" s="110"/>
      <c r="C16" s="110"/>
      <c r="D16" s="110"/>
      <c r="E16" s="110"/>
      <c r="F16" s="110"/>
      <c r="G16" s="110"/>
      <c r="H16" s="110"/>
    </row>
    <row r="17" spans="1:8" s="60" customFormat="1" ht="60" customHeight="1">
      <c r="A17" s="58">
        <f>A15+1</f>
        <v>7</v>
      </c>
      <c r="B17" s="52">
        <f>C15+1</f>
        <v>43</v>
      </c>
      <c r="C17" s="52">
        <f>B17+D17-1</f>
        <v>102</v>
      </c>
      <c r="D17" s="59">
        <v>60</v>
      </c>
      <c r="E17" s="56" t="s">
        <v>66</v>
      </c>
      <c r="F17" s="71" t="s">
        <v>12</v>
      </c>
      <c r="G17" s="56" t="s">
        <v>65</v>
      </c>
      <c r="H17" s="120" t="s">
        <v>143</v>
      </c>
    </row>
    <row r="18" spans="1:8" s="60" customFormat="1" ht="60" customHeight="1">
      <c r="A18" s="58">
        <f>A17+1</f>
        <v>8</v>
      </c>
      <c r="B18" s="52">
        <f>C17+1</f>
        <v>103</v>
      </c>
      <c r="C18" s="52">
        <f>B18+D18-1</f>
        <v>142</v>
      </c>
      <c r="D18" s="51">
        <v>40</v>
      </c>
      <c r="E18" s="70" t="s">
        <v>95</v>
      </c>
      <c r="F18" s="54" t="s">
        <v>12</v>
      </c>
      <c r="G18" s="70"/>
      <c r="H18" s="121"/>
    </row>
    <row r="19" spans="1:8" s="60" customFormat="1" ht="60" customHeight="1">
      <c r="A19" s="58">
        <f>A18+1</f>
        <v>9</v>
      </c>
      <c r="B19" s="52">
        <f>C18+1</f>
        <v>143</v>
      </c>
      <c r="C19" s="52">
        <f>B19+D19-1</f>
        <v>144</v>
      </c>
      <c r="D19" s="51">
        <v>2</v>
      </c>
      <c r="E19" s="70" t="s">
        <v>96</v>
      </c>
      <c r="F19" s="54" t="s">
        <v>47</v>
      </c>
      <c r="G19" s="70" t="s">
        <v>32</v>
      </c>
      <c r="H19" s="121"/>
    </row>
    <row r="20" spans="1:8" s="60" customFormat="1" ht="57.75" customHeight="1">
      <c r="A20" s="110" t="s">
        <v>121</v>
      </c>
      <c r="B20" s="110"/>
      <c r="C20" s="110"/>
      <c r="D20" s="110"/>
      <c r="E20" s="110"/>
      <c r="F20" s="110"/>
      <c r="G20" s="110"/>
      <c r="H20" s="110"/>
    </row>
    <row r="21" spans="1:8" s="60" customFormat="1" ht="60" customHeight="1">
      <c r="A21" s="58">
        <f>A19+1</f>
        <v>10</v>
      </c>
      <c r="B21" s="52">
        <f>C19+1</f>
        <v>145</v>
      </c>
      <c r="C21" s="52">
        <f>B21+D21-1</f>
        <v>168</v>
      </c>
      <c r="D21" s="66">
        <v>24</v>
      </c>
      <c r="E21" s="70" t="s">
        <v>14</v>
      </c>
      <c r="F21" s="71" t="s">
        <v>12</v>
      </c>
      <c r="G21" s="70" t="s">
        <v>122</v>
      </c>
      <c r="H21" s="120" t="s">
        <v>123</v>
      </c>
    </row>
    <row r="22" spans="1:8" s="60" customFormat="1" ht="60" customHeight="1">
      <c r="A22" s="58">
        <f>A21+1</f>
        <v>11</v>
      </c>
      <c r="B22" s="52">
        <f>C21+1</f>
        <v>169</v>
      </c>
      <c r="C22" s="52">
        <f>B22+D22-1</f>
        <v>188</v>
      </c>
      <c r="D22" s="66">
        <v>20</v>
      </c>
      <c r="E22" s="70" t="s">
        <v>15</v>
      </c>
      <c r="F22" s="71" t="s">
        <v>12</v>
      </c>
      <c r="G22" s="70" t="s">
        <v>124</v>
      </c>
      <c r="H22" s="121"/>
    </row>
    <row r="23" spans="1:8" s="60" customFormat="1" ht="30" customHeight="1">
      <c r="A23" s="131">
        <f>A22+1</f>
        <v>12</v>
      </c>
      <c r="B23" s="131">
        <f>C22+1</f>
        <v>189</v>
      </c>
      <c r="C23" s="131">
        <f>B23+D23-1</f>
        <v>189</v>
      </c>
      <c r="D23" s="134">
        <v>1</v>
      </c>
      <c r="E23" s="135" t="s">
        <v>16</v>
      </c>
      <c r="F23" s="128" t="s">
        <v>12</v>
      </c>
      <c r="G23" s="72" t="s">
        <v>17</v>
      </c>
      <c r="H23" s="121"/>
    </row>
    <row r="24" spans="1:8" s="60" customFormat="1" ht="30" customHeight="1">
      <c r="A24" s="132"/>
      <c r="B24" s="133"/>
      <c r="C24" s="133"/>
      <c r="D24" s="134"/>
      <c r="E24" s="135"/>
      <c r="F24" s="128"/>
      <c r="G24" s="72" t="s">
        <v>57</v>
      </c>
      <c r="H24" s="121"/>
    </row>
    <row r="25" spans="1:8" s="60" customFormat="1" ht="30" customHeight="1">
      <c r="A25" s="132"/>
      <c r="B25" s="133"/>
      <c r="C25" s="133"/>
      <c r="D25" s="134"/>
      <c r="E25" s="135"/>
      <c r="F25" s="128"/>
      <c r="G25" s="72" t="s">
        <v>58</v>
      </c>
      <c r="H25" s="121"/>
    </row>
    <row r="26" spans="1:8" s="60" customFormat="1" ht="60" customHeight="1">
      <c r="A26" s="58">
        <f>A23+1</f>
        <v>13</v>
      </c>
      <c r="B26" s="52">
        <f>C23+1</f>
        <v>190</v>
      </c>
      <c r="C26" s="52">
        <f>B26+D26-1</f>
        <v>197</v>
      </c>
      <c r="D26" s="51">
        <v>8</v>
      </c>
      <c r="E26" s="70" t="s">
        <v>18</v>
      </c>
      <c r="F26" s="54" t="s">
        <v>45</v>
      </c>
      <c r="G26" s="70" t="s">
        <v>19</v>
      </c>
      <c r="H26" s="121"/>
    </row>
    <row r="27" spans="1:8" s="60" customFormat="1" ht="60" customHeight="1">
      <c r="A27" s="58">
        <f>A26+1</f>
        <v>14</v>
      </c>
      <c r="B27" s="52">
        <f>C26+1</f>
        <v>198</v>
      </c>
      <c r="C27" s="52">
        <f>B27+D27-1</f>
        <v>237</v>
      </c>
      <c r="D27" s="51">
        <v>40</v>
      </c>
      <c r="E27" s="70" t="s">
        <v>31</v>
      </c>
      <c r="F27" s="54" t="s">
        <v>12</v>
      </c>
      <c r="G27" s="70"/>
      <c r="H27" s="121"/>
    </row>
    <row r="28" spans="1:8" s="60" customFormat="1" ht="60" customHeight="1">
      <c r="A28" s="58">
        <f>A27+1</f>
        <v>15</v>
      </c>
      <c r="B28" s="52">
        <f>C27+1</f>
        <v>238</v>
      </c>
      <c r="C28" s="52">
        <f>B28+D28-1</f>
        <v>239</v>
      </c>
      <c r="D28" s="51">
        <v>2</v>
      </c>
      <c r="E28" s="70" t="s">
        <v>20</v>
      </c>
      <c r="F28" s="54" t="s">
        <v>47</v>
      </c>
      <c r="G28" s="70" t="s">
        <v>32</v>
      </c>
      <c r="H28" s="121"/>
    </row>
    <row r="29" spans="1:8" s="60" customFormat="1" ht="27.75" customHeight="1">
      <c r="A29" s="110" t="s">
        <v>21</v>
      </c>
      <c r="B29" s="110"/>
      <c r="C29" s="110"/>
      <c r="D29" s="110"/>
      <c r="E29" s="110"/>
      <c r="F29" s="110"/>
      <c r="G29" s="110"/>
      <c r="H29" s="110"/>
    </row>
    <row r="30" spans="1:8" s="60" customFormat="1" ht="60" customHeight="1">
      <c r="A30" s="58">
        <f>A28+1</f>
        <v>16</v>
      </c>
      <c r="B30" s="52">
        <f>C28+1</f>
        <v>240</v>
      </c>
      <c r="C30" s="52">
        <f>B30+D30-1</f>
        <v>243</v>
      </c>
      <c r="D30" s="59">
        <v>4</v>
      </c>
      <c r="E30" s="56" t="s">
        <v>22</v>
      </c>
      <c r="F30" s="71" t="s">
        <v>9</v>
      </c>
      <c r="G30" s="70" t="s">
        <v>23</v>
      </c>
      <c r="H30" s="56" t="s">
        <v>59</v>
      </c>
    </row>
    <row r="31" spans="1:8" s="15" customFormat="1" ht="27.75" customHeight="1">
      <c r="A31" s="129" t="s">
        <v>33</v>
      </c>
      <c r="B31" s="129"/>
      <c r="C31" s="129"/>
      <c r="D31" s="129"/>
      <c r="E31" s="129"/>
      <c r="F31" s="129"/>
      <c r="G31" s="129"/>
      <c r="H31" s="129"/>
    </row>
    <row r="32" spans="1:8" s="15" customFormat="1" ht="90" customHeight="1">
      <c r="A32" s="73">
        <f>A30+1</f>
        <v>17</v>
      </c>
      <c r="B32" s="24">
        <f>C30+1</f>
        <v>244</v>
      </c>
      <c r="C32" s="24">
        <f>B32+D32-1</f>
        <v>259</v>
      </c>
      <c r="D32" s="25">
        <v>16</v>
      </c>
      <c r="E32" s="26" t="s">
        <v>34</v>
      </c>
      <c r="F32" s="27" t="s">
        <v>46</v>
      </c>
      <c r="G32" s="26" t="s">
        <v>49</v>
      </c>
      <c r="H32" s="130" t="s">
        <v>48</v>
      </c>
    </row>
    <row r="33" spans="1:8" s="15" customFormat="1" ht="60" customHeight="1">
      <c r="A33" s="73">
        <f>A32+1</f>
        <v>18</v>
      </c>
      <c r="B33" s="24">
        <f>C32+1</f>
        <v>260</v>
      </c>
      <c r="C33" s="24">
        <f>B33+D33-1</f>
        <v>264</v>
      </c>
      <c r="D33" s="25">
        <v>5</v>
      </c>
      <c r="E33" s="26" t="s">
        <v>35</v>
      </c>
      <c r="F33" s="28" t="s">
        <v>9</v>
      </c>
      <c r="G33" s="26" t="s">
        <v>36</v>
      </c>
      <c r="H33" s="130"/>
    </row>
    <row r="34" spans="1:8" s="15" customFormat="1" ht="60" customHeight="1">
      <c r="A34" s="124">
        <f>A33+1</f>
        <v>19</v>
      </c>
      <c r="B34" s="124">
        <f>C33+1</f>
        <v>265</v>
      </c>
      <c r="C34" s="124">
        <f>B34+D34-1</f>
        <v>265</v>
      </c>
      <c r="D34" s="126">
        <v>1</v>
      </c>
      <c r="E34" s="127" t="s">
        <v>37</v>
      </c>
      <c r="F34" s="125" t="s">
        <v>9</v>
      </c>
      <c r="G34" s="29" t="s">
        <v>38</v>
      </c>
      <c r="H34" s="130"/>
    </row>
    <row r="35" spans="1:8" s="15" customFormat="1" ht="60" customHeight="1">
      <c r="A35" s="124"/>
      <c r="B35" s="124"/>
      <c r="C35" s="124"/>
      <c r="D35" s="126"/>
      <c r="E35" s="127"/>
      <c r="F35" s="125"/>
      <c r="G35" s="29" t="s">
        <v>39</v>
      </c>
      <c r="H35" s="130"/>
    </row>
    <row r="36" spans="1:8" s="15" customFormat="1" ht="60" customHeight="1">
      <c r="A36" s="124"/>
      <c r="B36" s="124"/>
      <c r="C36" s="124"/>
      <c r="D36" s="126"/>
      <c r="E36" s="127"/>
      <c r="F36" s="125"/>
      <c r="G36" s="29" t="s">
        <v>40</v>
      </c>
      <c r="H36" s="130"/>
    </row>
    <row r="37" spans="1:8" s="15" customFormat="1" ht="90" customHeight="1">
      <c r="A37" s="73">
        <f>A34+1</f>
        <v>20</v>
      </c>
      <c r="B37" s="24">
        <f>C34+1</f>
        <v>266</v>
      </c>
      <c r="C37" s="24">
        <f>B37+D37-1</f>
        <v>273</v>
      </c>
      <c r="D37" s="25">
        <v>8</v>
      </c>
      <c r="E37" s="26" t="s">
        <v>41</v>
      </c>
      <c r="F37" s="28" t="s">
        <v>45</v>
      </c>
      <c r="G37" s="26" t="s">
        <v>44</v>
      </c>
      <c r="H37" s="130"/>
    </row>
    <row r="38" spans="1:8" ht="27.75" customHeight="1">
      <c r="A38" s="110" t="s">
        <v>24</v>
      </c>
      <c r="B38" s="110"/>
      <c r="C38" s="110"/>
      <c r="D38" s="110"/>
      <c r="E38" s="110"/>
      <c r="F38" s="110"/>
      <c r="G38" s="110"/>
      <c r="H38" s="110"/>
    </row>
    <row r="39" spans="1:8" ht="60" customHeight="1">
      <c r="A39" s="64">
        <f>A37+1</f>
        <v>21</v>
      </c>
      <c r="B39" s="65">
        <f>C37+1</f>
        <v>274</v>
      </c>
      <c r="C39" s="65">
        <f>B39+D39-1</f>
        <v>1797</v>
      </c>
      <c r="D39" s="65">
        <f>1798-B39</f>
        <v>1524</v>
      </c>
      <c r="E39" s="75" t="s">
        <v>25</v>
      </c>
      <c r="F39" s="54" t="s">
        <v>12</v>
      </c>
      <c r="G39" s="75" t="s">
        <v>26</v>
      </c>
      <c r="H39" s="75"/>
    </row>
    <row r="40" spans="1:8" ht="60" customHeight="1">
      <c r="A40" s="58">
        <f>A39+1</f>
        <v>22</v>
      </c>
      <c r="B40" s="52">
        <f>C39+1</f>
        <v>1798</v>
      </c>
      <c r="C40" s="52">
        <f>B40+D40-1</f>
        <v>1798</v>
      </c>
      <c r="D40" s="59">
        <v>1</v>
      </c>
      <c r="E40" s="56" t="s">
        <v>27</v>
      </c>
      <c r="F40" s="71" t="s">
        <v>12</v>
      </c>
      <c r="G40" s="56" t="s">
        <v>60</v>
      </c>
      <c r="H40" s="56" t="s">
        <v>59</v>
      </c>
    </row>
    <row r="41" spans="1:8" ht="60" customHeight="1">
      <c r="A41" s="58">
        <f>A40+1</f>
        <v>23</v>
      </c>
      <c r="B41" s="52">
        <f>C40+1</f>
        <v>1799</v>
      </c>
      <c r="C41" s="52">
        <f>B41+D41-1</f>
        <v>1800</v>
      </c>
      <c r="D41" s="59">
        <v>2</v>
      </c>
      <c r="E41" s="56" t="s">
        <v>28</v>
      </c>
      <c r="F41" s="71" t="s">
        <v>12</v>
      </c>
      <c r="G41" s="56" t="s">
        <v>61</v>
      </c>
      <c r="H41" s="75" t="s">
        <v>59</v>
      </c>
    </row>
  </sheetData>
  <sheetProtection/>
  <mergeCells count="67">
    <mergeCell ref="A1:H1"/>
    <mergeCell ref="A2:A3"/>
    <mergeCell ref="B2:C2"/>
    <mergeCell ref="D2:D3"/>
    <mergeCell ref="E2:E3"/>
    <mergeCell ref="F2:F3"/>
    <mergeCell ref="G2:G3"/>
    <mergeCell ref="H2:H3"/>
    <mergeCell ref="AV14:BC14"/>
    <mergeCell ref="BT14:CA14"/>
    <mergeCell ref="A7:H7"/>
    <mergeCell ref="E8:E12"/>
    <mergeCell ref="F8:F12"/>
    <mergeCell ref="A8:A12"/>
    <mergeCell ref="B8:B12"/>
    <mergeCell ref="C8:C12"/>
    <mergeCell ref="D8:D12"/>
    <mergeCell ref="H8:H12"/>
    <mergeCell ref="IN14:IU14"/>
    <mergeCell ref="GZ14:HG14"/>
    <mergeCell ref="HH14:HO14"/>
    <mergeCell ref="HP14:HW14"/>
    <mergeCell ref="IF14:IM14"/>
    <mergeCell ref="HX14:IE14"/>
    <mergeCell ref="A38:H38"/>
    <mergeCell ref="F23:F25"/>
    <mergeCell ref="A29:H29"/>
    <mergeCell ref="A31:H31"/>
    <mergeCell ref="H32:H37"/>
    <mergeCell ref="A23:A25"/>
    <mergeCell ref="B23:B25"/>
    <mergeCell ref="H21:H28"/>
    <mergeCell ref="C23:C25"/>
    <mergeCell ref="D23:D25"/>
    <mergeCell ref="E23:E25"/>
    <mergeCell ref="X14:AE14"/>
    <mergeCell ref="P14:W14"/>
    <mergeCell ref="GJ14:GQ14"/>
    <mergeCell ref="AF14:AM14"/>
    <mergeCell ref="A16:H16"/>
    <mergeCell ref="FL14:FS14"/>
    <mergeCell ref="FT14:GA14"/>
    <mergeCell ref="BD14:BK14"/>
    <mergeCell ref="BL14:BS14"/>
    <mergeCell ref="DH14:DO14"/>
    <mergeCell ref="CR14:CY14"/>
    <mergeCell ref="A14:H14"/>
    <mergeCell ref="EV14:FC14"/>
    <mergeCell ref="EF14:EM14"/>
    <mergeCell ref="EN14:EU14"/>
    <mergeCell ref="AN14:AU14"/>
    <mergeCell ref="H17:H19"/>
    <mergeCell ref="A20:H20"/>
    <mergeCell ref="GR14:GY14"/>
    <mergeCell ref="CJ14:CQ14"/>
    <mergeCell ref="A34:A36"/>
    <mergeCell ref="B34:B36"/>
    <mergeCell ref="GB14:GI14"/>
    <mergeCell ref="CB14:CI14"/>
    <mergeCell ref="F34:F36"/>
    <mergeCell ref="C34:C36"/>
    <mergeCell ref="D34:D36"/>
    <mergeCell ref="E34:E36"/>
    <mergeCell ref="DP14:DW14"/>
    <mergeCell ref="CZ14:DG14"/>
    <mergeCell ref="DX14:EE14"/>
    <mergeCell ref="FD14:FK14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37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6"/>
  <sheetViews>
    <sheetView zoomScale="65" zoomScaleNormal="65" zoomScaleSheetLayoutView="50" zoomScalePageLayoutView="0" workbookViewId="0" topLeftCell="A40">
      <selection activeCell="A45" sqref="A45:A50"/>
    </sheetView>
  </sheetViews>
  <sheetFormatPr defaultColWidth="9.00390625" defaultRowHeight="15.75"/>
  <cols>
    <col min="1" max="1" width="15.625" style="8" customWidth="1"/>
    <col min="2" max="3" width="7.625" style="9" customWidth="1"/>
    <col min="4" max="4" width="15.625" style="10" customWidth="1"/>
    <col min="5" max="5" width="50.625" style="11" customWidth="1"/>
    <col min="6" max="6" width="15.625" style="12" customWidth="1"/>
    <col min="7" max="7" width="50.625" style="13" customWidth="1"/>
    <col min="8" max="8" width="50.625" style="14" customWidth="1"/>
    <col min="9" max="16384" width="9.00390625" style="14" customWidth="1"/>
  </cols>
  <sheetData>
    <row r="1" spans="1:8" ht="79.5" customHeight="1">
      <c r="A1" s="104" t="s">
        <v>109</v>
      </c>
      <c r="B1" s="150"/>
      <c r="C1" s="150"/>
      <c r="D1" s="150"/>
      <c r="E1" s="150"/>
      <c r="F1" s="150"/>
      <c r="G1" s="150"/>
      <c r="H1" s="150"/>
    </row>
    <row r="2" spans="1:8" s="41" customFormat="1" ht="15.75" customHeight="1">
      <c r="A2" s="151" t="s">
        <v>56</v>
      </c>
      <c r="B2" s="153" t="s">
        <v>0</v>
      </c>
      <c r="C2" s="153"/>
      <c r="D2" s="154" t="s">
        <v>1</v>
      </c>
      <c r="E2" s="155" t="s">
        <v>2</v>
      </c>
      <c r="F2" s="154" t="s">
        <v>3</v>
      </c>
      <c r="G2" s="155" t="s">
        <v>4</v>
      </c>
      <c r="H2" s="157" t="s">
        <v>5</v>
      </c>
    </row>
    <row r="3" spans="1:8" s="41" customFormat="1" ht="18.75">
      <c r="A3" s="152"/>
      <c r="B3" s="2" t="s">
        <v>6</v>
      </c>
      <c r="C3" s="3" t="s">
        <v>7</v>
      </c>
      <c r="D3" s="154"/>
      <c r="E3" s="155"/>
      <c r="F3" s="154"/>
      <c r="G3" s="156"/>
      <c r="H3" s="157"/>
    </row>
    <row r="4" spans="1:8" s="41" customFormat="1" ht="60" customHeight="1">
      <c r="A4" s="17">
        <v>1</v>
      </c>
      <c r="B4" s="16">
        <v>1</v>
      </c>
      <c r="C4" s="16">
        <f>D4</f>
        <v>1</v>
      </c>
      <c r="D4" s="17">
        <v>1</v>
      </c>
      <c r="E4" s="31" t="s">
        <v>8</v>
      </c>
      <c r="F4" s="22" t="s">
        <v>9</v>
      </c>
      <c r="G4" s="44" t="s">
        <v>125</v>
      </c>
      <c r="H4" s="21" t="s">
        <v>59</v>
      </c>
    </row>
    <row r="5" spans="1:8" s="4" customFormat="1" ht="49.5" customHeight="1">
      <c r="A5" s="104" t="s">
        <v>101</v>
      </c>
      <c r="B5" s="104"/>
      <c r="C5" s="104"/>
      <c r="D5" s="104"/>
      <c r="E5" s="104"/>
      <c r="F5" s="104"/>
      <c r="G5" s="104"/>
      <c r="H5" s="104"/>
    </row>
    <row r="6" spans="1:9" s="4" customFormat="1" ht="60" customHeight="1">
      <c r="A6" s="23">
        <f>A4+1</f>
        <v>2</v>
      </c>
      <c r="B6" s="16">
        <f>C4+1</f>
        <v>2</v>
      </c>
      <c r="C6" s="16">
        <f>B6+D6-1</f>
        <v>17</v>
      </c>
      <c r="D6" s="19">
        <v>16</v>
      </c>
      <c r="E6" s="31" t="s">
        <v>13</v>
      </c>
      <c r="F6" s="18" t="s">
        <v>46</v>
      </c>
      <c r="G6" s="44" t="s">
        <v>63</v>
      </c>
      <c r="H6" s="21" t="s">
        <v>59</v>
      </c>
      <c r="I6" s="46"/>
    </row>
    <row r="7" spans="1:9" s="4" customFormat="1" ht="49.5" customHeight="1">
      <c r="A7" s="104" t="s">
        <v>126</v>
      </c>
      <c r="B7" s="104"/>
      <c r="C7" s="104"/>
      <c r="D7" s="104"/>
      <c r="E7" s="104"/>
      <c r="F7" s="104"/>
      <c r="G7" s="104"/>
      <c r="H7" s="104"/>
      <c r="I7" s="46"/>
    </row>
    <row r="8" spans="1:10" s="4" customFormat="1" ht="60" customHeight="1">
      <c r="A8" s="23">
        <f>A6+1</f>
        <v>3</v>
      </c>
      <c r="B8" s="16">
        <f>C6+1</f>
        <v>18</v>
      </c>
      <c r="C8" s="16">
        <f aca="true" t="shared" si="0" ref="C8:C15">B8+D8-1</f>
        <v>41</v>
      </c>
      <c r="D8" s="20">
        <v>24</v>
      </c>
      <c r="E8" s="44" t="s">
        <v>14</v>
      </c>
      <c r="F8" s="22" t="s">
        <v>12</v>
      </c>
      <c r="G8" s="44" t="s">
        <v>68</v>
      </c>
      <c r="H8" s="145" t="s">
        <v>144</v>
      </c>
      <c r="I8" s="46"/>
      <c r="J8" s="46"/>
    </row>
    <row r="9" spans="1:9" s="4" customFormat="1" ht="60" customHeight="1">
      <c r="A9" s="23">
        <f>A8+1</f>
        <v>4</v>
      </c>
      <c r="B9" s="16">
        <f>C8+1</f>
        <v>42</v>
      </c>
      <c r="C9" s="16">
        <f t="shared" si="0"/>
        <v>61</v>
      </c>
      <c r="D9" s="20">
        <v>20</v>
      </c>
      <c r="E9" s="44" t="s">
        <v>15</v>
      </c>
      <c r="F9" s="22" t="s">
        <v>12</v>
      </c>
      <c r="G9" s="44" t="s">
        <v>69</v>
      </c>
      <c r="H9" s="145"/>
      <c r="I9" s="46"/>
    </row>
    <row r="10" spans="1:9" s="5" customFormat="1" ht="30" customHeight="1">
      <c r="A10" s="146">
        <f>A9+1</f>
        <v>5</v>
      </c>
      <c r="B10" s="146">
        <f>C9+1</f>
        <v>62</v>
      </c>
      <c r="C10" s="146">
        <f>B10+D10-1</f>
        <v>62</v>
      </c>
      <c r="D10" s="147">
        <v>1</v>
      </c>
      <c r="E10" s="148" t="s">
        <v>16</v>
      </c>
      <c r="F10" s="149" t="s">
        <v>12</v>
      </c>
      <c r="G10" s="45" t="s">
        <v>17</v>
      </c>
      <c r="H10" s="145"/>
      <c r="I10" s="81"/>
    </row>
    <row r="11" spans="1:9" s="5" customFormat="1" ht="30" customHeight="1">
      <c r="A11" s="146"/>
      <c r="B11" s="146"/>
      <c r="C11" s="146"/>
      <c r="D11" s="147"/>
      <c r="E11" s="148"/>
      <c r="F11" s="149"/>
      <c r="G11" s="45" t="s">
        <v>57</v>
      </c>
      <c r="H11" s="145"/>
      <c r="I11" s="81"/>
    </row>
    <row r="12" spans="1:9" s="5" customFormat="1" ht="30" customHeight="1">
      <c r="A12" s="146"/>
      <c r="B12" s="146"/>
      <c r="C12" s="146"/>
      <c r="D12" s="147"/>
      <c r="E12" s="148"/>
      <c r="F12" s="149"/>
      <c r="G12" s="45" t="s">
        <v>58</v>
      </c>
      <c r="H12" s="145"/>
      <c r="I12" s="81"/>
    </row>
    <row r="13" spans="1:9" s="4" customFormat="1" ht="60" customHeight="1">
      <c r="A13" s="23">
        <f>A10+1</f>
        <v>6</v>
      </c>
      <c r="B13" s="23">
        <f>C10+1</f>
        <v>63</v>
      </c>
      <c r="C13" s="23">
        <f t="shared" si="0"/>
        <v>70</v>
      </c>
      <c r="D13" s="17">
        <v>8</v>
      </c>
      <c r="E13" s="44" t="s">
        <v>18</v>
      </c>
      <c r="F13" s="18" t="s">
        <v>45</v>
      </c>
      <c r="G13" s="44" t="s">
        <v>19</v>
      </c>
      <c r="H13" s="145"/>
      <c r="I13" s="46"/>
    </row>
    <row r="14" spans="1:9" s="4" customFormat="1" ht="60" customHeight="1">
      <c r="A14" s="23">
        <f>A13+1</f>
        <v>7</v>
      </c>
      <c r="B14" s="23">
        <f>C13+1</f>
        <v>71</v>
      </c>
      <c r="C14" s="23">
        <f t="shared" si="0"/>
        <v>110</v>
      </c>
      <c r="D14" s="17">
        <v>40</v>
      </c>
      <c r="E14" s="44" t="s">
        <v>31</v>
      </c>
      <c r="F14" s="18" t="s">
        <v>12</v>
      </c>
      <c r="G14" s="44"/>
      <c r="H14" s="145"/>
      <c r="I14" s="46"/>
    </row>
    <row r="15" spans="1:9" s="4" customFormat="1" ht="60" customHeight="1">
      <c r="A15" s="23">
        <f>A14+1</f>
        <v>8</v>
      </c>
      <c r="B15" s="23">
        <f>C14+1</f>
        <v>111</v>
      </c>
      <c r="C15" s="23">
        <f t="shared" si="0"/>
        <v>112</v>
      </c>
      <c r="D15" s="17">
        <v>2</v>
      </c>
      <c r="E15" s="44" t="s">
        <v>20</v>
      </c>
      <c r="F15" s="18" t="s">
        <v>47</v>
      </c>
      <c r="G15" s="44" t="s">
        <v>32</v>
      </c>
      <c r="H15" s="145"/>
      <c r="I15" s="46"/>
    </row>
    <row r="16" spans="1:9" s="4" customFormat="1" ht="49.5" customHeight="1">
      <c r="A16" s="104" t="s">
        <v>127</v>
      </c>
      <c r="B16" s="104"/>
      <c r="C16" s="104"/>
      <c r="D16" s="104"/>
      <c r="E16" s="104"/>
      <c r="F16" s="104"/>
      <c r="G16" s="104"/>
      <c r="H16" s="104"/>
      <c r="I16" s="46"/>
    </row>
    <row r="17" spans="1:9" s="4" customFormat="1" ht="60" customHeight="1">
      <c r="A17" s="23">
        <f>A15+1</f>
        <v>9</v>
      </c>
      <c r="B17" s="16">
        <f>C15+1</f>
        <v>113</v>
      </c>
      <c r="C17" s="16">
        <f>B17+D17-1</f>
        <v>172</v>
      </c>
      <c r="D17" s="19">
        <v>60</v>
      </c>
      <c r="E17" s="21" t="s">
        <v>66</v>
      </c>
      <c r="F17" s="22" t="s">
        <v>12</v>
      </c>
      <c r="G17" s="21" t="s">
        <v>65</v>
      </c>
      <c r="H17" s="158" t="s">
        <v>145</v>
      </c>
      <c r="I17" s="46"/>
    </row>
    <row r="18" spans="1:8" s="4" customFormat="1" ht="60" customHeight="1">
      <c r="A18" s="23">
        <f>A17+1</f>
        <v>10</v>
      </c>
      <c r="B18" s="16">
        <f>C17+1</f>
        <v>173</v>
      </c>
      <c r="C18" s="16">
        <f>B18+D18-1</f>
        <v>212</v>
      </c>
      <c r="D18" s="17">
        <v>40</v>
      </c>
      <c r="E18" s="44" t="s">
        <v>71</v>
      </c>
      <c r="F18" s="18" t="s">
        <v>12</v>
      </c>
      <c r="G18" s="44"/>
      <c r="H18" s="159"/>
    </row>
    <row r="19" spans="1:9" s="4" customFormat="1" ht="60" customHeight="1">
      <c r="A19" s="23">
        <f>A18+1</f>
        <v>11</v>
      </c>
      <c r="B19" s="16">
        <f>C18+1</f>
        <v>213</v>
      </c>
      <c r="C19" s="16">
        <f>B19+D19-1</f>
        <v>214</v>
      </c>
      <c r="D19" s="17">
        <v>2</v>
      </c>
      <c r="E19" s="44" t="s">
        <v>72</v>
      </c>
      <c r="F19" s="18" t="s">
        <v>47</v>
      </c>
      <c r="G19" s="44" t="s">
        <v>32</v>
      </c>
      <c r="H19" s="159"/>
      <c r="I19" s="46"/>
    </row>
    <row r="20" spans="1:8" s="4" customFormat="1" ht="49.5" customHeight="1">
      <c r="A20" s="104" t="s">
        <v>110</v>
      </c>
      <c r="B20" s="104"/>
      <c r="C20" s="104"/>
      <c r="D20" s="104"/>
      <c r="E20" s="104"/>
      <c r="F20" s="104"/>
      <c r="G20" s="104"/>
      <c r="H20" s="104"/>
    </row>
    <row r="21" spans="1:8" s="4" customFormat="1" ht="30" customHeight="1">
      <c r="A21" s="160">
        <f>A19+1</f>
        <v>12</v>
      </c>
      <c r="B21" s="160">
        <f>C19+1</f>
        <v>215</v>
      </c>
      <c r="C21" s="160">
        <f>B21+D21-1</f>
        <v>215</v>
      </c>
      <c r="D21" s="169">
        <v>1</v>
      </c>
      <c r="E21" s="164" t="s">
        <v>128</v>
      </c>
      <c r="F21" s="161" t="s">
        <v>9</v>
      </c>
      <c r="G21" s="45" t="s">
        <v>17</v>
      </c>
      <c r="H21" s="162" t="s">
        <v>59</v>
      </c>
    </row>
    <row r="22" spans="1:8" s="4" customFormat="1" ht="30" customHeight="1">
      <c r="A22" s="160"/>
      <c r="B22" s="160"/>
      <c r="C22" s="160"/>
      <c r="D22" s="169"/>
      <c r="E22" s="164"/>
      <c r="F22" s="161"/>
      <c r="G22" s="45" t="s">
        <v>74</v>
      </c>
      <c r="H22" s="163"/>
    </row>
    <row r="23" spans="1:8" s="4" customFormat="1" ht="30" customHeight="1">
      <c r="A23" s="160"/>
      <c r="B23" s="160"/>
      <c r="C23" s="160"/>
      <c r="D23" s="169"/>
      <c r="E23" s="164"/>
      <c r="F23" s="161"/>
      <c r="G23" s="45" t="s">
        <v>75</v>
      </c>
      <c r="H23" s="163"/>
    </row>
    <row r="24" spans="1:8" s="4" customFormat="1" ht="30" customHeight="1">
      <c r="A24" s="160"/>
      <c r="B24" s="160"/>
      <c r="C24" s="160"/>
      <c r="D24" s="169"/>
      <c r="E24" s="164"/>
      <c r="F24" s="161"/>
      <c r="G24" s="45" t="s">
        <v>76</v>
      </c>
      <c r="H24" s="163"/>
    </row>
    <row r="25" spans="1:9" s="4" customFormat="1" ht="60" customHeight="1">
      <c r="A25" s="160"/>
      <c r="B25" s="160"/>
      <c r="C25" s="160"/>
      <c r="D25" s="169"/>
      <c r="E25" s="164"/>
      <c r="F25" s="161"/>
      <c r="G25" s="33" t="s">
        <v>129</v>
      </c>
      <c r="H25" s="163"/>
      <c r="I25" s="46"/>
    </row>
    <row r="26" spans="1:8" s="4" customFormat="1" ht="39.75" customHeight="1">
      <c r="A26" s="104" t="s">
        <v>77</v>
      </c>
      <c r="B26" s="104"/>
      <c r="C26" s="104"/>
      <c r="D26" s="104"/>
      <c r="E26" s="104"/>
      <c r="F26" s="104"/>
      <c r="G26" s="104"/>
      <c r="H26" s="104"/>
    </row>
    <row r="27" spans="1:8" s="4" customFormat="1" ht="60" customHeight="1">
      <c r="A27" s="23">
        <f>A21+1</f>
        <v>13</v>
      </c>
      <c r="B27" s="23">
        <f>C21+1</f>
        <v>216</v>
      </c>
      <c r="C27" s="23">
        <f>B27+D27-1</f>
        <v>245</v>
      </c>
      <c r="D27" s="17">
        <v>30</v>
      </c>
      <c r="E27" s="82" t="s">
        <v>111</v>
      </c>
      <c r="F27" s="18" t="s">
        <v>12</v>
      </c>
      <c r="G27" s="45"/>
      <c r="H27" s="30" t="s">
        <v>59</v>
      </c>
    </row>
    <row r="28" spans="1:9" s="4" customFormat="1" ht="30" customHeight="1">
      <c r="A28" s="160">
        <f>A27+1</f>
        <v>14</v>
      </c>
      <c r="B28" s="160">
        <f>C27+1</f>
        <v>246</v>
      </c>
      <c r="C28" s="160">
        <f>B28+D28-1</f>
        <v>246</v>
      </c>
      <c r="D28" s="169">
        <v>1</v>
      </c>
      <c r="E28" s="172" t="s">
        <v>78</v>
      </c>
      <c r="F28" s="175" t="s">
        <v>9</v>
      </c>
      <c r="G28" s="33" t="s">
        <v>17</v>
      </c>
      <c r="H28" s="173" t="s">
        <v>59</v>
      </c>
      <c r="I28" s="46"/>
    </row>
    <row r="29" spans="1:9" s="4" customFormat="1" ht="60" customHeight="1">
      <c r="A29" s="160"/>
      <c r="B29" s="160"/>
      <c r="C29" s="160"/>
      <c r="D29" s="169"/>
      <c r="E29" s="172"/>
      <c r="F29" s="175"/>
      <c r="G29" s="33" t="s">
        <v>99</v>
      </c>
      <c r="H29" s="173"/>
      <c r="I29" s="46"/>
    </row>
    <row r="30" spans="1:9" s="4" customFormat="1" ht="60" customHeight="1">
      <c r="A30" s="160"/>
      <c r="B30" s="160"/>
      <c r="C30" s="160"/>
      <c r="D30" s="169"/>
      <c r="E30" s="172"/>
      <c r="F30" s="175"/>
      <c r="G30" s="33" t="s">
        <v>100</v>
      </c>
      <c r="H30" s="173"/>
      <c r="I30" s="46"/>
    </row>
    <row r="31" spans="1:9" s="4" customFormat="1" ht="30" customHeight="1">
      <c r="A31" s="160"/>
      <c r="B31" s="160"/>
      <c r="C31" s="160"/>
      <c r="D31" s="169"/>
      <c r="E31" s="172"/>
      <c r="F31" s="175"/>
      <c r="G31" s="33" t="s">
        <v>98</v>
      </c>
      <c r="H31" s="173"/>
      <c r="I31" s="46"/>
    </row>
    <row r="32" spans="1:9" s="4" customFormat="1" ht="30" customHeight="1">
      <c r="A32" s="160">
        <f>A28+1</f>
        <v>15</v>
      </c>
      <c r="B32" s="160">
        <f>C28+1</f>
        <v>247</v>
      </c>
      <c r="C32" s="160">
        <f>B32+D32-1</f>
        <v>247</v>
      </c>
      <c r="D32" s="169">
        <v>1</v>
      </c>
      <c r="E32" s="172" t="s">
        <v>112</v>
      </c>
      <c r="F32" s="175" t="s">
        <v>9</v>
      </c>
      <c r="G32" s="33" t="s">
        <v>17</v>
      </c>
      <c r="H32" s="173" t="s">
        <v>59</v>
      </c>
      <c r="I32" s="46"/>
    </row>
    <row r="33" spans="1:9" s="4" customFormat="1" ht="30" customHeight="1">
      <c r="A33" s="160"/>
      <c r="B33" s="160"/>
      <c r="C33" s="160"/>
      <c r="D33" s="169"/>
      <c r="E33" s="172"/>
      <c r="F33" s="175"/>
      <c r="G33" s="33" t="s">
        <v>113</v>
      </c>
      <c r="H33" s="173"/>
      <c r="I33" s="46"/>
    </row>
    <row r="34" spans="1:9" s="4" customFormat="1" ht="60" customHeight="1">
      <c r="A34" s="160"/>
      <c r="B34" s="160"/>
      <c r="C34" s="160"/>
      <c r="D34" s="169"/>
      <c r="E34" s="172"/>
      <c r="F34" s="175"/>
      <c r="G34" s="33" t="s">
        <v>114</v>
      </c>
      <c r="H34" s="173"/>
      <c r="I34" s="46"/>
    </row>
    <row r="35" spans="1:9" s="4" customFormat="1" ht="60" customHeight="1">
      <c r="A35" s="170"/>
      <c r="B35" s="170"/>
      <c r="C35" s="170"/>
      <c r="D35" s="170"/>
      <c r="E35" s="176"/>
      <c r="F35" s="176"/>
      <c r="G35" s="33" t="s">
        <v>115</v>
      </c>
      <c r="H35" s="174"/>
      <c r="I35" s="46"/>
    </row>
    <row r="36" spans="1:9" s="4" customFormat="1" ht="150" customHeight="1">
      <c r="A36" s="23">
        <v>16</v>
      </c>
      <c r="B36" s="23">
        <v>248</v>
      </c>
      <c r="C36" s="23">
        <f>B36+D36-1</f>
        <v>255</v>
      </c>
      <c r="D36" s="17">
        <v>8</v>
      </c>
      <c r="E36" s="44" t="s">
        <v>116</v>
      </c>
      <c r="F36" s="18" t="s">
        <v>45</v>
      </c>
      <c r="G36" s="44" t="s">
        <v>19</v>
      </c>
      <c r="H36" s="30" t="s">
        <v>130</v>
      </c>
      <c r="I36" s="46"/>
    </row>
    <row r="37" spans="1:8" s="4" customFormat="1" ht="60" customHeight="1">
      <c r="A37" s="104" t="s">
        <v>131</v>
      </c>
      <c r="B37" s="104"/>
      <c r="C37" s="104"/>
      <c r="D37" s="104"/>
      <c r="E37" s="104"/>
      <c r="F37" s="104"/>
      <c r="G37" s="104"/>
      <c r="H37" s="104"/>
    </row>
    <row r="38" spans="1:8" s="4" customFormat="1" ht="60" customHeight="1">
      <c r="A38" s="23">
        <f>A36+1</f>
        <v>17</v>
      </c>
      <c r="B38" s="23">
        <f>C36+1</f>
        <v>256</v>
      </c>
      <c r="C38" s="23">
        <f>B38+D38-1</f>
        <v>295</v>
      </c>
      <c r="D38" s="17">
        <v>40</v>
      </c>
      <c r="E38" s="33" t="s">
        <v>79</v>
      </c>
      <c r="F38" s="32" t="s">
        <v>12</v>
      </c>
      <c r="G38" s="84"/>
      <c r="H38" s="83" t="s">
        <v>132</v>
      </c>
    </row>
    <row r="39" spans="1:9" s="4" customFormat="1" ht="60" customHeight="1">
      <c r="A39" s="23">
        <f>A38+1</f>
        <v>18</v>
      </c>
      <c r="B39" s="23">
        <f>C38+1</f>
        <v>296</v>
      </c>
      <c r="C39" s="23">
        <f>B39+D39-1</f>
        <v>299</v>
      </c>
      <c r="D39" s="17">
        <v>4</v>
      </c>
      <c r="E39" s="33" t="s">
        <v>80</v>
      </c>
      <c r="F39" s="32" t="s">
        <v>12</v>
      </c>
      <c r="G39" s="33"/>
      <c r="H39" s="85" t="s">
        <v>133</v>
      </c>
      <c r="I39" s="46"/>
    </row>
    <row r="40" spans="1:8" s="4" customFormat="1" ht="30" customHeight="1">
      <c r="A40" s="160">
        <f>A39+1</f>
        <v>19</v>
      </c>
      <c r="B40" s="160">
        <f>C39+1</f>
        <v>300</v>
      </c>
      <c r="C40" s="160">
        <f>B40+D40-1</f>
        <v>300</v>
      </c>
      <c r="D40" s="169">
        <v>1</v>
      </c>
      <c r="E40" s="164" t="s">
        <v>84</v>
      </c>
      <c r="F40" s="161" t="s">
        <v>12</v>
      </c>
      <c r="G40" s="45" t="s">
        <v>17</v>
      </c>
      <c r="H40" s="167" t="s">
        <v>59</v>
      </c>
    </row>
    <row r="41" spans="1:8" s="4" customFormat="1" ht="30" customHeight="1">
      <c r="A41" s="160"/>
      <c r="B41" s="160"/>
      <c r="C41" s="160"/>
      <c r="D41" s="169"/>
      <c r="E41" s="164"/>
      <c r="F41" s="161"/>
      <c r="G41" s="45" t="s">
        <v>85</v>
      </c>
      <c r="H41" s="167"/>
    </row>
    <row r="42" spans="1:8" s="4" customFormat="1" ht="30" customHeight="1">
      <c r="A42" s="170"/>
      <c r="B42" s="170"/>
      <c r="C42" s="170"/>
      <c r="D42" s="170"/>
      <c r="E42" s="165"/>
      <c r="F42" s="165"/>
      <c r="G42" s="45" t="s">
        <v>86</v>
      </c>
      <c r="H42" s="168"/>
    </row>
    <row r="43" spans="1:9" s="4" customFormat="1" ht="49.5" customHeight="1">
      <c r="A43" s="104" t="s">
        <v>134</v>
      </c>
      <c r="B43" s="104"/>
      <c r="C43" s="104"/>
      <c r="D43" s="104"/>
      <c r="E43" s="104"/>
      <c r="F43" s="104"/>
      <c r="G43" s="104"/>
      <c r="H43" s="104"/>
      <c r="I43" s="46"/>
    </row>
    <row r="44" spans="1:9" s="4" customFormat="1" ht="94.5" customHeight="1">
      <c r="A44" s="177" t="s">
        <v>117</v>
      </c>
      <c r="B44" s="178"/>
      <c r="C44" s="178"/>
      <c r="D44" s="178"/>
      <c r="E44" s="178"/>
      <c r="F44" s="178"/>
      <c r="G44" s="178"/>
      <c r="H44" s="178"/>
      <c r="I44" s="46"/>
    </row>
    <row r="45" spans="1:8" s="4" customFormat="1" ht="30" customHeight="1">
      <c r="A45" s="160">
        <f>A40+1</f>
        <v>20</v>
      </c>
      <c r="B45" s="160">
        <f>C40+1</f>
        <v>301</v>
      </c>
      <c r="C45" s="160">
        <f>B45+D45-1</f>
        <v>301</v>
      </c>
      <c r="D45" s="169">
        <v>1</v>
      </c>
      <c r="E45" s="164" t="s">
        <v>118</v>
      </c>
      <c r="F45" s="161" t="s">
        <v>12</v>
      </c>
      <c r="G45" s="45" t="s">
        <v>17</v>
      </c>
      <c r="H45" s="158"/>
    </row>
    <row r="46" spans="1:8" s="4" customFormat="1" ht="30" customHeight="1">
      <c r="A46" s="160"/>
      <c r="B46" s="160"/>
      <c r="C46" s="160"/>
      <c r="D46" s="169"/>
      <c r="E46" s="164"/>
      <c r="F46" s="161"/>
      <c r="G46" s="45" t="s">
        <v>135</v>
      </c>
      <c r="H46" s="158"/>
    </row>
    <row r="47" spans="1:8" s="4" customFormat="1" ht="30" customHeight="1">
      <c r="A47" s="160"/>
      <c r="B47" s="160"/>
      <c r="C47" s="160"/>
      <c r="D47" s="169"/>
      <c r="E47" s="164"/>
      <c r="F47" s="161"/>
      <c r="G47" s="45" t="s">
        <v>136</v>
      </c>
      <c r="H47" s="158"/>
    </row>
    <row r="48" spans="1:8" s="4" customFormat="1" ht="30" customHeight="1">
      <c r="A48" s="160"/>
      <c r="B48" s="160"/>
      <c r="C48" s="160"/>
      <c r="D48" s="169"/>
      <c r="E48" s="164"/>
      <c r="F48" s="161"/>
      <c r="G48" s="45" t="s">
        <v>137</v>
      </c>
      <c r="H48" s="158"/>
    </row>
    <row r="49" spans="1:8" s="4" customFormat="1" ht="30" customHeight="1">
      <c r="A49" s="171"/>
      <c r="B49" s="171"/>
      <c r="C49" s="160"/>
      <c r="D49" s="169"/>
      <c r="E49" s="164"/>
      <c r="F49" s="161"/>
      <c r="G49" s="45" t="s">
        <v>138</v>
      </c>
      <c r="H49" s="166"/>
    </row>
    <row r="50" spans="1:8" s="4" customFormat="1" ht="30" customHeight="1">
      <c r="A50" s="171"/>
      <c r="B50" s="171"/>
      <c r="C50" s="160"/>
      <c r="D50" s="169"/>
      <c r="E50" s="164"/>
      <c r="F50" s="161"/>
      <c r="G50" s="45" t="s">
        <v>139</v>
      </c>
      <c r="H50" s="166"/>
    </row>
    <row r="51" spans="1:8" s="4" customFormat="1" ht="60" customHeight="1">
      <c r="A51" s="23">
        <f>A45+1</f>
        <v>21</v>
      </c>
      <c r="B51" s="23">
        <f>C45+1</f>
        <v>302</v>
      </c>
      <c r="C51" s="23">
        <f aca="true" t="shared" si="1" ref="C51:C56">B51+D51-1</f>
        <v>304</v>
      </c>
      <c r="D51" s="17">
        <v>3</v>
      </c>
      <c r="E51" s="82" t="s">
        <v>87</v>
      </c>
      <c r="F51" s="87" t="s">
        <v>12</v>
      </c>
      <c r="G51" s="45"/>
      <c r="H51" s="167" t="s">
        <v>173</v>
      </c>
    </row>
    <row r="52" spans="1:8" s="4" customFormat="1" ht="60" customHeight="1">
      <c r="A52" s="23">
        <f>A51+1</f>
        <v>22</v>
      </c>
      <c r="B52" s="23">
        <f>C51+1</f>
        <v>305</v>
      </c>
      <c r="C52" s="23">
        <f t="shared" si="1"/>
        <v>309</v>
      </c>
      <c r="D52" s="17">
        <v>5</v>
      </c>
      <c r="E52" s="82" t="s">
        <v>88</v>
      </c>
      <c r="F52" s="87" t="s">
        <v>12</v>
      </c>
      <c r="G52" s="45"/>
      <c r="H52" s="168"/>
    </row>
    <row r="53" spans="1:8" s="4" customFormat="1" ht="60" customHeight="1">
      <c r="A53" s="23">
        <f>A52+1</f>
        <v>23</v>
      </c>
      <c r="B53" s="23">
        <f>C52+1</f>
        <v>310</v>
      </c>
      <c r="C53" s="23">
        <f t="shared" si="1"/>
        <v>314</v>
      </c>
      <c r="D53" s="17">
        <v>5</v>
      </c>
      <c r="E53" s="82" t="s">
        <v>90</v>
      </c>
      <c r="F53" s="87" t="s">
        <v>12</v>
      </c>
      <c r="G53" s="45"/>
      <c r="H53" s="168"/>
    </row>
    <row r="54" spans="1:8" s="4" customFormat="1" ht="60" customHeight="1">
      <c r="A54" s="23">
        <f>A53+1</f>
        <v>24</v>
      </c>
      <c r="B54" s="23">
        <f>C53+1</f>
        <v>315</v>
      </c>
      <c r="C54" s="23">
        <f t="shared" si="1"/>
        <v>318</v>
      </c>
      <c r="D54" s="17">
        <v>4</v>
      </c>
      <c r="E54" s="82" t="s">
        <v>89</v>
      </c>
      <c r="F54" s="87" t="s">
        <v>12</v>
      </c>
      <c r="G54" s="45"/>
      <c r="H54" s="168"/>
    </row>
    <row r="55" spans="1:9" s="4" customFormat="1" ht="60" customHeight="1">
      <c r="A55" s="23">
        <f>A54+1</f>
        <v>25</v>
      </c>
      <c r="B55" s="23">
        <f>C54+1</f>
        <v>319</v>
      </c>
      <c r="C55" s="23">
        <f t="shared" si="1"/>
        <v>322</v>
      </c>
      <c r="D55" s="17">
        <v>4</v>
      </c>
      <c r="E55" s="82" t="s">
        <v>97</v>
      </c>
      <c r="F55" s="87" t="s">
        <v>12</v>
      </c>
      <c r="G55" s="45"/>
      <c r="H55" s="167" t="s">
        <v>140</v>
      </c>
      <c r="I55" s="46"/>
    </row>
    <row r="56" spans="1:10" s="4" customFormat="1" ht="30" customHeight="1">
      <c r="A56" s="160">
        <f>A55+1</f>
        <v>26</v>
      </c>
      <c r="B56" s="160">
        <f>C55+1</f>
        <v>323</v>
      </c>
      <c r="C56" s="160">
        <f t="shared" si="1"/>
        <v>323</v>
      </c>
      <c r="D56" s="169">
        <v>1</v>
      </c>
      <c r="E56" s="164" t="s">
        <v>92</v>
      </c>
      <c r="F56" s="161" t="s">
        <v>12</v>
      </c>
      <c r="G56" s="45" t="s">
        <v>17</v>
      </c>
      <c r="H56" s="168"/>
      <c r="I56" s="46"/>
      <c r="J56" s="4" t="s">
        <v>91</v>
      </c>
    </row>
    <row r="57" spans="1:9" s="4" customFormat="1" ht="30" customHeight="1">
      <c r="A57" s="170"/>
      <c r="B57" s="160"/>
      <c r="C57" s="160"/>
      <c r="D57" s="169"/>
      <c r="E57" s="164"/>
      <c r="F57" s="161"/>
      <c r="G57" s="45" t="s">
        <v>93</v>
      </c>
      <c r="H57" s="168"/>
      <c r="I57" s="46"/>
    </row>
    <row r="58" spans="1:9" s="4" customFormat="1" ht="30" customHeight="1">
      <c r="A58" s="170"/>
      <c r="B58" s="170"/>
      <c r="C58" s="170"/>
      <c r="D58" s="170"/>
      <c r="E58" s="165"/>
      <c r="F58" s="165"/>
      <c r="G58" s="45" t="s">
        <v>147</v>
      </c>
      <c r="H58" s="168"/>
      <c r="I58" s="46"/>
    </row>
    <row r="59" spans="1:9" s="4" customFormat="1" ht="39.75" customHeight="1">
      <c r="A59" s="104" t="s">
        <v>81</v>
      </c>
      <c r="B59" s="104"/>
      <c r="C59" s="104"/>
      <c r="D59" s="104"/>
      <c r="E59" s="104"/>
      <c r="F59" s="104"/>
      <c r="G59" s="104"/>
      <c r="H59" s="104"/>
      <c r="I59" s="46"/>
    </row>
    <row r="60" spans="1:9" s="4" customFormat="1" ht="60" customHeight="1">
      <c r="A60" s="23">
        <f>A56+1</f>
        <v>27</v>
      </c>
      <c r="B60" s="23">
        <f>C56+1</f>
        <v>324</v>
      </c>
      <c r="C60" s="23">
        <f>B60+D60-1</f>
        <v>325</v>
      </c>
      <c r="D60" s="17">
        <v>2</v>
      </c>
      <c r="E60" s="82" t="s">
        <v>82</v>
      </c>
      <c r="F60" s="18" t="s">
        <v>9</v>
      </c>
      <c r="G60" s="45" t="s">
        <v>141</v>
      </c>
      <c r="H60" s="86" t="s">
        <v>59</v>
      </c>
      <c r="I60" s="46"/>
    </row>
    <row r="61" spans="1:9" ht="60" customHeight="1">
      <c r="A61" s="23">
        <f>A60+1</f>
        <v>28</v>
      </c>
      <c r="B61" s="23">
        <f>C60+1</f>
        <v>326</v>
      </c>
      <c r="C61" s="23">
        <f>B61+D61-1</f>
        <v>334</v>
      </c>
      <c r="D61" s="88">
        <v>9</v>
      </c>
      <c r="E61" s="89" t="s">
        <v>102</v>
      </c>
      <c r="F61" s="32" t="s">
        <v>9</v>
      </c>
      <c r="G61" s="33"/>
      <c r="H61" s="85" t="s">
        <v>142</v>
      </c>
      <c r="I61" s="90"/>
    </row>
    <row r="62" spans="1:9" ht="120" customHeight="1">
      <c r="A62" s="23">
        <f>A61+1</f>
        <v>29</v>
      </c>
      <c r="B62" s="23">
        <f>C61+1</f>
        <v>335</v>
      </c>
      <c r="C62" s="23">
        <f>B62+D62-1</f>
        <v>343</v>
      </c>
      <c r="D62" s="88">
        <v>9</v>
      </c>
      <c r="E62" s="33" t="s">
        <v>83</v>
      </c>
      <c r="F62" s="18" t="s">
        <v>9</v>
      </c>
      <c r="G62" s="44" t="s">
        <v>94</v>
      </c>
      <c r="H62" s="85" t="s">
        <v>146</v>
      </c>
      <c r="I62" s="90"/>
    </row>
    <row r="63" spans="1:8" ht="49.5" customHeight="1">
      <c r="A63" s="104" t="s">
        <v>24</v>
      </c>
      <c r="B63" s="104"/>
      <c r="C63" s="104"/>
      <c r="D63" s="104"/>
      <c r="E63" s="104"/>
      <c r="F63" s="104"/>
      <c r="G63" s="104"/>
      <c r="H63" s="105"/>
    </row>
    <row r="64" spans="1:9" ht="60" customHeight="1">
      <c r="A64" s="23">
        <f>A62+1</f>
        <v>30</v>
      </c>
      <c r="B64" s="16">
        <f>C62+1</f>
        <v>344</v>
      </c>
      <c r="C64" s="16">
        <f>B64+D64-1</f>
        <v>1797</v>
      </c>
      <c r="D64" s="16">
        <f>1800-(C62+3)</f>
        <v>1454</v>
      </c>
      <c r="E64" s="44" t="s">
        <v>25</v>
      </c>
      <c r="F64" s="22" t="s">
        <v>12</v>
      </c>
      <c r="G64" s="44" t="s">
        <v>29</v>
      </c>
      <c r="H64" s="91"/>
      <c r="I64" s="90"/>
    </row>
    <row r="65" spans="1:9" ht="60" customHeight="1">
      <c r="A65" s="23">
        <f>A64+1</f>
        <v>31</v>
      </c>
      <c r="B65" s="16">
        <f>C64+1</f>
        <v>1798</v>
      </c>
      <c r="C65" s="16">
        <f>B65+D65-1</f>
        <v>1798</v>
      </c>
      <c r="D65" s="19">
        <v>1</v>
      </c>
      <c r="E65" s="44" t="s">
        <v>27</v>
      </c>
      <c r="F65" s="22" t="s">
        <v>12</v>
      </c>
      <c r="G65" s="44" t="s">
        <v>107</v>
      </c>
      <c r="H65" s="44" t="s">
        <v>59</v>
      </c>
      <c r="I65" s="90"/>
    </row>
    <row r="66" spans="1:9" ht="60" customHeight="1">
      <c r="A66" s="23">
        <f>A65+1</f>
        <v>32</v>
      </c>
      <c r="B66" s="16">
        <f>C65+1</f>
        <v>1799</v>
      </c>
      <c r="C66" s="16">
        <f>B66+D66-1</f>
        <v>1800</v>
      </c>
      <c r="D66" s="19">
        <v>2</v>
      </c>
      <c r="E66" s="44" t="s">
        <v>28</v>
      </c>
      <c r="F66" s="22" t="s">
        <v>12</v>
      </c>
      <c r="G66" s="44" t="s">
        <v>108</v>
      </c>
      <c r="H66" s="45" t="s">
        <v>59</v>
      </c>
      <c r="I66" s="90"/>
    </row>
    <row r="67" spans="1:8" ht="15.75">
      <c r="A67" s="35"/>
      <c r="B67" s="36"/>
      <c r="C67" s="36"/>
      <c r="D67" s="37"/>
      <c r="E67" s="38"/>
      <c r="F67" s="39"/>
      <c r="G67" s="40"/>
      <c r="H67" s="41"/>
    </row>
    <row r="68" spans="1:8" ht="15.75">
      <c r="A68" s="35"/>
      <c r="B68" s="36"/>
      <c r="C68" s="36"/>
      <c r="D68" s="37"/>
      <c r="E68" s="42"/>
      <c r="F68" s="39"/>
      <c r="G68" s="43"/>
      <c r="H68" s="41"/>
    </row>
    <row r="69" spans="1:8" ht="15.75">
      <c r="A69" s="35"/>
      <c r="B69" s="36"/>
      <c r="C69" s="36"/>
      <c r="D69" s="37"/>
      <c r="E69" s="42"/>
      <c r="F69" s="39"/>
      <c r="G69" s="43"/>
      <c r="H69" s="41"/>
    </row>
    <row r="70" spans="1:8" ht="15.75">
      <c r="A70" s="35"/>
      <c r="B70" s="36"/>
      <c r="C70" s="36"/>
      <c r="D70" s="37"/>
      <c r="E70" s="42"/>
      <c r="F70" s="39"/>
      <c r="G70" s="43"/>
      <c r="H70" s="41"/>
    </row>
    <row r="71" spans="1:8" ht="18.75">
      <c r="A71" s="4"/>
      <c r="B71" s="36"/>
      <c r="C71" s="36"/>
      <c r="D71" s="37"/>
      <c r="E71" s="42"/>
      <c r="F71" s="39"/>
      <c r="G71" s="43"/>
      <c r="H71" s="41"/>
    </row>
    <row r="72" spans="1:8" ht="15.75">
      <c r="A72" s="35"/>
      <c r="B72" s="36"/>
      <c r="C72" s="36"/>
      <c r="D72" s="37"/>
      <c r="E72" s="42"/>
      <c r="F72" s="39"/>
      <c r="G72" s="43"/>
      <c r="H72" s="41"/>
    </row>
    <row r="73" spans="1:8" ht="15.75">
      <c r="A73" s="35"/>
      <c r="B73" s="36"/>
      <c r="C73" s="36"/>
      <c r="D73" s="37"/>
      <c r="E73" s="42"/>
      <c r="F73" s="39"/>
      <c r="G73" s="43"/>
      <c r="H73" s="41"/>
    </row>
    <row r="74" spans="1:8" ht="15.75">
      <c r="A74" s="35"/>
      <c r="B74" s="36"/>
      <c r="C74" s="36"/>
      <c r="D74" s="37"/>
      <c r="E74" s="42"/>
      <c r="F74" s="39"/>
      <c r="G74" s="43"/>
      <c r="H74" s="41"/>
    </row>
    <row r="75" spans="1:8" ht="15.75">
      <c r="A75" s="35"/>
      <c r="B75" s="36"/>
      <c r="C75" s="36"/>
      <c r="D75" s="37"/>
      <c r="E75" s="42"/>
      <c r="F75" s="39"/>
      <c r="G75" s="43"/>
      <c r="H75" s="41"/>
    </row>
    <row r="76" spans="1:8" ht="15.75">
      <c r="A76" s="35"/>
      <c r="B76" s="36"/>
      <c r="C76" s="36"/>
      <c r="D76" s="37"/>
      <c r="E76" s="42"/>
      <c r="F76" s="39"/>
      <c r="G76" s="43"/>
      <c r="H76" s="41"/>
    </row>
    <row r="77" spans="1:8" ht="15.75">
      <c r="A77" s="35"/>
      <c r="B77" s="36"/>
      <c r="C77" s="36"/>
      <c r="D77" s="37"/>
      <c r="E77" s="42"/>
      <c r="F77" s="39"/>
      <c r="G77" s="43"/>
      <c r="H77" s="41"/>
    </row>
    <row r="78" spans="1:8" ht="15.75">
      <c r="A78" s="35"/>
      <c r="B78" s="36"/>
      <c r="C78" s="36"/>
      <c r="D78" s="37"/>
      <c r="E78" s="42"/>
      <c r="F78" s="39"/>
      <c r="G78" s="43"/>
      <c r="H78" s="41"/>
    </row>
    <row r="79" spans="1:8" ht="15.75">
      <c r="A79" s="35"/>
      <c r="B79" s="36"/>
      <c r="C79" s="36"/>
      <c r="D79" s="37"/>
      <c r="E79" s="42"/>
      <c r="F79" s="39"/>
      <c r="G79" s="43"/>
      <c r="H79" s="41"/>
    </row>
    <row r="80" spans="1:8" ht="15.75">
      <c r="A80" s="35"/>
      <c r="B80" s="36"/>
      <c r="C80" s="36"/>
      <c r="D80" s="37"/>
      <c r="E80" s="42"/>
      <c r="F80" s="39"/>
      <c r="G80" s="43"/>
      <c r="H80" s="41"/>
    </row>
    <row r="81" spans="1:8" ht="15.75">
      <c r="A81" s="35"/>
      <c r="B81" s="36"/>
      <c r="C81" s="36"/>
      <c r="D81" s="37"/>
      <c r="E81" s="42"/>
      <c r="F81" s="39"/>
      <c r="G81" s="43"/>
      <c r="H81" s="41"/>
    </row>
    <row r="82" spans="1:8" ht="15.75">
      <c r="A82" s="35"/>
      <c r="B82" s="36"/>
      <c r="C82" s="36"/>
      <c r="D82" s="37"/>
      <c r="E82" s="42"/>
      <c r="F82" s="39"/>
      <c r="G82" s="43"/>
      <c r="H82" s="41"/>
    </row>
    <row r="83" spans="1:8" ht="15.75">
      <c r="A83" s="35"/>
      <c r="B83" s="36"/>
      <c r="C83" s="36"/>
      <c r="D83" s="37"/>
      <c r="E83" s="42"/>
      <c r="F83" s="39"/>
      <c r="G83" s="43"/>
      <c r="H83" s="41"/>
    </row>
    <row r="84" spans="1:8" ht="15.75">
      <c r="A84" s="35"/>
      <c r="B84" s="36"/>
      <c r="C84" s="36"/>
      <c r="D84" s="37"/>
      <c r="E84" s="42"/>
      <c r="F84" s="39"/>
      <c r="G84" s="43"/>
      <c r="H84" s="41"/>
    </row>
    <row r="85" spans="1:8" ht="15.75">
      <c r="A85" s="35"/>
      <c r="B85" s="36"/>
      <c r="C85" s="36"/>
      <c r="D85" s="37"/>
      <c r="E85" s="42"/>
      <c r="F85" s="39"/>
      <c r="G85" s="43"/>
      <c r="H85" s="41"/>
    </row>
    <row r="86" spans="1:8" ht="15.75">
      <c r="A86" s="35"/>
      <c r="B86" s="36"/>
      <c r="C86" s="36"/>
      <c r="D86" s="37"/>
      <c r="E86" s="42"/>
      <c r="F86" s="39"/>
      <c r="G86" s="43"/>
      <c r="H86" s="41"/>
    </row>
    <row r="87" spans="1:8" ht="15.75">
      <c r="A87" s="35"/>
      <c r="B87" s="36"/>
      <c r="C87" s="36"/>
      <c r="D87" s="37"/>
      <c r="E87" s="42"/>
      <c r="F87" s="39"/>
      <c r="G87" s="43"/>
      <c r="H87" s="41"/>
    </row>
    <row r="88" spans="1:8" ht="15.75">
      <c r="A88" s="35"/>
      <c r="B88" s="36"/>
      <c r="C88" s="36"/>
      <c r="D88" s="37"/>
      <c r="E88" s="42"/>
      <c r="F88" s="39"/>
      <c r="G88" s="43"/>
      <c r="H88" s="41"/>
    </row>
    <row r="89" spans="1:8" ht="15.75">
      <c r="A89" s="35"/>
      <c r="B89" s="36"/>
      <c r="C89" s="36"/>
      <c r="D89" s="37"/>
      <c r="E89" s="42"/>
      <c r="F89" s="39"/>
      <c r="G89" s="43"/>
      <c r="H89" s="41"/>
    </row>
    <row r="90" spans="1:8" ht="15.75">
      <c r="A90" s="35"/>
      <c r="B90" s="36"/>
      <c r="C90" s="36"/>
      <c r="D90" s="37"/>
      <c r="E90" s="42"/>
      <c r="F90" s="39"/>
      <c r="G90" s="43"/>
      <c r="H90" s="41"/>
    </row>
    <row r="91" spans="1:8" ht="15.75">
      <c r="A91" s="35"/>
      <c r="B91" s="36"/>
      <c r="C91" s="36"/>
      <c r="D91" s="37"/>
      <c r="E91" s="42"/>
      <c r="F91" s="39"/>
      <c r="G91" s="43"/>
      <c r="H91" s="41"/>
    </row>
    <row r="92" spans="1:8" ht="15.75">
      <c r="A92" s="35"/>
      <c r="B92" s="36"/>
      <c r="C92" s="36"/>
      <c r="D92" s="37"/>
      <c r="E92" s="42"/>
      <c r="F92" s="39"/>
      <c r="G92" s="43"/>
      <c r="H92" s="41"/>
    </row>
    <row r="93" spans="1:8" ht="15.75">
      <c r="A93" s="35"/>
      <c r="B93" s="36"/>
      <c r="C93" s="36"/>
      <c r="D93" s="37"/>
      <c r="E93" s="42"/>
      <c r="F93" s="39"/>
      <c r="G93" s="43"/>
      <c r="H93" s="41"/>
    </row>
    <row r="94" spans="1:8" ht="15.75">
      <c r="A94" s="35"/>
      <c r="B94" s="36"/>
      <c r="C94" s="36"/>
      <c r="D94" s="37"/>
      <c r="E94" s="42"/>
      <c r="F94" s="39"/>
      <c r="G94" s="43"/>
      <c r="H94" s="41"/>
    </row>
    <row r="95" spans="1:8" ht="15.75">
      <c r="A95" s="35"/>
      <c r="B95" s="36"/>
      <c r="C95" s="36"/>
      <c r="D95" s="37"/>
      <c r="E95" s="42"/>
      <c r="F95" s="39"/>
      <c r="G95" s="43"/>
      <c r="H95" s="41"/>
    </row>
    <row r="96" spans="1:8" ht="15.75">
      <c r="A96" s="35"/>
      <c r="B96" s="36"/>
      <c r="C96" s="36"/>
      <c r="D96" s="37"/>
      <c r="E96" s="42"/>
      <c r="F96" s="39"/>
      <c r="G96" s="43"/>
      <c r="H96" s="41"/>
    </row>
    <row r="97" spans="1:8" ht="15.75">
      <c r="A97" s="35"/>
      <c r="B97" s="36"/>
      <c r="C97" s="36"/>
      <c r="D97" s="37"/>
      <c r="E97" s="42"/>
      <c r="F97" s="39"/>
      <c r="G97" s="43"/>
      <c r="H97" s="41"/>
    </row>
    <row r="98" spans="1:8" ht="15.75">
      <c r="A98" s="35"/>
      <c r="B98" s="36"/>
      <c r="C98" s="36"/>
      <c r="D98" s="37"/>
      <c r="E98" s="42"/>
      <c r="F98" s="39"/>
      <c r="G98" s="43"/>
      <c r="H98" s="41"/>
    </row>
    <row r="99" spans="1:8" ht="15.75">
      <c r="A99" s="35"/>
      <c r="B99" s="36"/>
      <c r="C99" s="36"/>
      <c r="D99" s="37"/>
      <c r="E99" s="42"/>
      <c r="F99" s="39"/>
      <c r="G99" s="43"/>
      <c r="H99" s="41"/>
    </row>
    <row r="100" spans="1:8" ht="15.75">
      <c r="A100" s="35"/>
      <c r="B100" s="36"/>
      <c r="C100" s="36"/>
      <c r="D100" s="37"/>
      <c r="E100" s="42"/>
      <c r="F100" s="39"/>
      <c r="G100" s="43"/>
      <c r="H100" s="41"/>
    </row>
    <row r="101" spans="1:8" ht="15.75">
      <c r="A101" s="35"/>
      <c r="B101" s="36"/>
      <c r="C101" s="36"/>
      <c r="D101" s="37"/>
      <c r="E101" s="42"/>
      <c r="F101" s="39"/>
      <c r="G101" s="43"/>
      <c r="H101" s="41"/>
    </row>
    <row r="102" spans="1:8" ht="15.75">
      <c r="A102" s="35"/>
      <c r="B102" s="36"/>
      <c r="C102" s="36"/>
      <c r="D102" s="37"/>
      <c r="E102" s="42"/>
      <c r="F102" s="39"/>
      <c r="G102" s="43"/>
      <c r="H102" s="41"/>
    </row>
    <row r="103" spans="1:8" ht="15.75">
      <c r="A103" s="35"/>
      <c r="B103" s="36"/>
      <c r="C103" s="36"/>
      <c r="D103" s="37"/>
      <c r="E103" s="42"/>
      <c r="F103" s="39"/>
      <c r="G103" s="43"/>
      <c r="H103" s="41"/>
    </row>
    <row r="104" spans="1:8" ht="15.75">
      <c r="A104" s="35"/>
      <c r="B104" s="36"/>
      <c r="C104" s="36"/>
      <c r="D104" s="37"/>
      <c r="E104" s="42"/>
      <c r="F104" s="39"/>
      <c r="G104" s="43"/>
      <c r="H104" s="41"/>
    </row>
    <row r="105" spans="1:8" ht="15.75">
      <c r="A105" s="35"/>
      <c r="B105" s="36"/>
      <c r="C105" s="36"/>
      <c r="D105" s="37"/>
      <c r="E105" s="42"/>
      <c r="F105" s="39"/>
      <c r="G105" s="43"/>
      <c r="H105" s="41"/>
    </row>
    <row r="106" spans="1:8" ht="15.75">
      <c r="A106" s="35"/>
      <c r="B106" s="36"/>
      <c r="C106" s="36"/>
      <c r="D106" s="37"/>
      <c r="E106" s="42"/>
      <c r="F106" s="39"/>
      <c r="G106" s="43"/>
      <c r="H106" s="41"/>
    </row>
    <row r="107" spans="1:8" ht="15.75">
      <c r="A107" s="35"/>
      <c r="B107" s="36"/>
      <c r="C107" s="36"/>
      <c r="D107" s="37"/>
      <c r="E107" s="42"/>
      <c r="F107" s="39"/>
      <c r="G107" s="43"/>
      <c r="H107" s="41"/>
    </row>
    <row r="108" spans="1:8" ht="15.75">
      <c r="A108" s="35"/>
      <c r="B108" s="36"/>
      <c r="C108" s="36"/>
      <c r="D108" s="37"/>
      <c r="E108" s="42"/>
      <c r="F108" s="39"/>
      <c r="G108" s="43"/>
      <c r="H108" s="41"/>
    </row>
    <row r="109" spans="1:8" ht="15.75">
      <c r="A109" s="35"/>
      <c r="B109" s="36"/>
      <c r="C109" s="36"/>
      <c r="D109" s="37"/>
      <c r="E109" s="42"/>
      <c r="F109" s="39"/>
      <c r="G109" s="43"/>
      <c r="H109" s="41"/>
    </row>
    <row r="110" spans="1:8" ht="15.75">
      <c r="A110" s="35"/>
      <c r="B110" s="36"/>
      <c r="C110" s="36"/>
      <c r="D110" s="37"/>
      <c r="E110" s="42"/>
      <c r="F110" s="39"/>
      <c r="G110" s="43"/>
      <c r="H110" s="41"/>
    </row>
    <row r="111" spans="1:8" ht="15.75">
      <c r="A111" s="35"/>
      <c r="B111" s="36"/>
      <c r="C111" s="36"/>
      <c r="D111" s="37"/>
      <c r="E111" s="42"/>
      <c r="F111" s="39"/>
      <c r="G111" s="43"/>
      <c r="H111" s="41"/>
    </row>
    <row r="112" spans="1:8" ht="15.75">
      <c r="A112" s="35"/>
      <c r="B112" s="36"/>
      <c r="C112" s="36"/>
      <c r="D112" s="37"/>
      <c r="E112" s="42"/>
      <c r="F112" s="39"/>
      <c r="G112" s="43"/>
      <c r="H112" s="41"/>
    </row>
    <row r="113" spans="1:8" ht="15.75">
      <c r="A113" s="35"/>
      <c r="B113" s="36"/>
      <c r="C113" s="36"/>
      <c r="D113" s="37"/>
      <c r="E113" s="42"/>
      <c r="F113" s="39"/>
      <c r="G113" s="43"/>
      <c r="H113" s="41"/>
    </row>
    <row r="114" spans="1:8" ht="15.75">
      <c r="A114" s="35"/>
      <c r="B114" s="36"/>
      <c r="C114" s="36"/>
      <c r="D114" s="37"/>
      <c r="E114" s="42"/>
      <c r="F114" s="39"/>
      <c r="G114" s="43"/>
      <c r="H114" s="41"/>
    </row>
    <row r="115" spans="1:8" ht="15.75">
      <c r="A115" s="35"/>
      <c r="B115" s="36"/>
      <c r="C115" s="36"/>
      <c r="D115" s="37"/>
      <c r="E115" s="42"/>
      <c r="F115" s="39"/>
      <c r="G115" s="43"/>
      <c r="H115" s="41"/>
    </row>
    <row r="116" spans="1:8" ht="15.75">
      <c r="A116" s="35"/>
      <c r="B116" s="36"/>
      <c r="C116" s="36"/>
      <c r="D116" s="37"/>
      <c r="E116" s="42"/>
      <c r="F116" s="39"/>
      <c r="G116" s="43"/>
      <c r="H116" s="41"/>
    </row>
    <row r="117" spans="1:8" ht="15.75">
      <c r="A117" s="35"/>
      <c r="B117" s="36"/>
      <c r="C117" s="36"/>
      <c r="D117" s="37"/>
      <c r="E117" s="42"/>
      <c r="F117" s="39"/>
      <c r="G117" s="43"/>
      <c r="H117" s="41"/>
    </row>
    <row r="118" spans="1:8" ht="15.75">
      <c r="A118" s="35"/>
      <c r="B118" s="36"/>
      <c r="C118" s="36"/>
      <c r="D118" s="37"/>
      <c r="E118" s="42"/>
      <c r="F118" s="39"/>
      <c r="G118" s="43"/>
      <c r="H118" s="41"/>
    </row>
    <row r="119" spans="1:8" ht="15.75">
      <c r="A119" s="35"/>
      <c r="B119" s="36"/>
      <c r="C119" s="36"/>
      <c r="D119" s="37"/>
      <c r="E119" s="42"/>
      <c r="F119" s="39"/>
      <c r="G119" s="43"/>
      <c r="H119" s="41"/>
    </row>
    <row r="120" spans="1:8" ht="15.75">
      <c r="A120" s="35"/>
      <c r="B120" s="36"/>
      <c r="C120" s="36"/>
      <c r="D120" s="37"/>
      <c r="E120" s="42"/>
      <c r="F120" s="39"/>
      <c r="G120" s="43"/>
      <c r="H120" s="41"/>
    </row>
    <row r="121" spans="1:8" ht="15.75">
      <c r="A121" s="35"/>
      <c r="B121" s="36"/>
      <c r="C121" s="36"/>
      <c r="D121" s="37"/>
      <c r="E121" s="42"/>
      <c r="F121" s="39"/>
      <c r="G121" s="43"/>
      <c r="H121" s="41"/>
    </row>
    <row r="122" spans="1:8" ht="15.75">
      <c r="A122" s="35"/>
      <c r="B122" s="36"/>
      <c r="C122" s="36"/>
      <c r="D122" s="37"/>
      <c r="E122" s="42"/>
      <c r="F122" s="39"/>
      <c r="G122" s="43"/>
      <c r="H122" s="41"/>
    </row>
    <row r="123" spans="1:8" ht="15.75">
      <c r="A123" s="35"/>
      <c r="B123" s="36"/>
      <c r="C123" s="36"/>
      <c r="D123" s="37"/>
      <c r="E123" s="42"/>
      <c r="F123" s="39"/>
      <c r="G123" s="43"/>
      <c r="H123" s="41"/>
    </row>
    <row r="124" spans="1:8" ht="15.75">
      <c r="A124" s="35"/>
      <c r="B124" s="36"/>
      <c r="C124" s="36"/>
      <c r="D124" s="37"/>
      <c r="E124" s="42"/>
      <c r="F124" s="39"/>
      <c r="G124" s="43"/>
      <c r="H124" s="41"/>
    </row>
    <row r="125" spans="1:8" ht="15.75">
      <c r="A125" s="35"/>
      <c r="B125" s="36"/>
      <c r="C125" s="36"/>
      <c r="D125" s="37"/>
      <c r="E125" s="42"/>
      <c r="F125" s="39"/>
      <c r="G125" s="43"/>
      <c r="H125" s="41"/>
    </row>
    <row r="126" spans="1:8" ht="15.75">
      <c r="A126" s="35"/>
      <c r="B126" s="36"/>
      <c r="C126" s="36"/>
      <c r="D126" s="37"/>
      <c r="E126" s="42"/>
      <c r="F126" s="39"/>
      <c r="G126" s="43"/>
      <c r="H126" s="41"/>
    </row>
  </sheetData>
  <sheetProtection/>
  <mergeCells count="69">
    <mergeCell ref="A37:H37"/>
    <mergeCell ref="A28:A31"/>
    <mergeCell ref="B28:B31"/>
    <mergeCell ref="H51:H54"/>
    <mergeCell ref="F40:F42"/>
    <mergeCell ref="A44:H44"/>
    <mergeCell ref="A32:A35"/>
    <mergeCell ref="B32:B35"/>
    <mergeCell ref="C32:C35"/>
    <mergeCell ref="A63:H63"/>
    <mergeCell ref="E56:E58"/>
    <mergeCell ref="F56:F58"/>
    <mergeCell ref="H55:H58"/>
    <mergeCell ref="A56:A58"/>
    <mergeCell ref="B56:B58"/>
    <mergeCell ref="C56:C58"/>
    <mergeCell ref="D56:D58"/>
    <mergeCell ref="A59:H59"/>
    <mergeCell ref="A26:H26"/>
    <mergeCell ref="E28:E31"/>
    <mergeCell ref="H28:H31"/>
    <mergeCell ref="D32:D35"/>
    <mergeCell ref="H32:H35"/>
    <mergeCell ref="C28:C31"/>
    <mergeCell ref="D28:D31"/>
    <mergeCell ref="F28:F31"/>
    <mergeCell ref="E32:E35"/>
    <mergeCell ref="F32:F35"/>
    <mergeCell ref="A43:H43"/>
    <mergeCell ref="E40:E42"/>
    <mergeCell ref="H45:H50"/>
    <mergeCell ref="H40:H42"/>
    <mergeCell ref="D40:D42"/>
    <mergeCell ref="B45:B50"/>
    <mergeCell ref="C45:C50"/>
    <mergeCell ref="D45:D50"/>
    <mergeCell ref="E45:E50"/>
    <mergeCell ref="B40:B42"/>
    <mergeCell ref="C40:C42"/>
    <mergeCell ref="A40:A42"/>
    <mergeCell ref="A45:A50"/>
    <mergeCell ref="F45:F50"/>
    <mergeCell ref="A16:H16"/>
    <mergeCell ref="A20:H20"/>
    <mergeCell ref="H17:H19"/>
    <mergeCell ref="A21:A25"/>
    <mergeCell ref="F21:F25"/>
    <mergeCell ref="H21:H25"/>
    <mergeCell ref="E21:E25"/>
    <mergeCell ref="B21:B25"/>
    <mergeCell ref="C21:C25"/>
    <mergeCell ref="D21:D25"/>
    <mergeCell ref="A7:H7"/>
    <mergeCell ref="A1:H1"/>
    <mergeCell ref="A2:A3"/>
    <mergeCell ref="B2:C2"/>
    <mergeCell ref="D2:D3"/>
    <mergeCell ref="E2:E3"/>
    <mergeCell ref="F2:F3"/>
    <mergeCell ref="G2:G3"/>
    <mergeCell ref="H2:H3"/>
    <mergeCell ref="A5:H5"/>
    <mergeCell ref="H8:H15"/>
    <mergeCell ref="A10:A12"/>
    <mergeCell ref="B10:B12"/>
    <mergeCell ref="C10:C12"/>
    <mergeCell ref="D10:D12"/>
    <mergeCell ref="E10:E12"/>
    <mergeCell ref="F10:F12"/>
  </mergeCells>
  <printOptions horizontalCentered="1"/>
  <pageMargins left="0.31496062992125984" right="0.2755905511811024" top="0.984251968503937" bottom="0.984251968503937" header="0.5118110236220472" footer="0.5118110236220472"/>
  <pageSetup horizontalDpi="300" verticalDpi="300" orientation="portrait" paperSize="9" scale="33" r:id="rId1"/>
  <rowBreaks count="1" manualBreakCount="1">
    <brk id="4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zoomScale="65" zoomScaleNormal="65" zoomScalePageLayoutView="0" workbookViewId="0" topLeftCell="A10">
      <selection activeCell="H17" sqref="H17:H19"/>
    </sheetView>
  </sheetViews>
  <sheetFormatPr defaultColWidth="9.00390625" defaultRowHeight="31.5" customHeight="1"/>
  <cols>
    <col min="1" max="1" width="15.625" style="74" customWidth="1"/>
    <col min="2" max="3" width="7.625" style="76" customWidth="1"/>
    <col min="4" max="4" width="15.625" style="77" customWidth="1"/>
    <col min="5" max="5" width="50.625" style="78" customWidth="1"/>
    <col min="6" max="6" width="15.625" style="79" customWidth="1"/>
    <col min="7" max="8" width="50.625" style="80" customWidth="1"/>
    <col min="9" max="16384" width="9.00390625" style="74" customWidth="1"/>
  </cols>
  <sheetData>
    <row r="1" spans="1:8" s="47" customFormat="1" ht="60" customHeight="1">
      <c r="A1" s="110" t="s">
        <v>106</v>
      </c>
      <c r="B1" s="111"/>
      <c r="C1" s="111"/>
      <c r="D1" s="111"/>
      <c r="E1" s="111"/>
      <c r="F1" s="111"/>
      <c r="G1" s="111"/>
      <c r="H1" s="101"/>
    </row>
    <row r="2" spans="1:8" s="47" customFormat="1" ht="19.5" customHeight="1">
      <c r="A2" s="139" t="s">
        <v>56</v>
      </c>
      <c r="B2" s="140" t="s">
        <v>0</v>
      </c>
      <c r="C2" s="140"/>
      <c r="D2" s="141" t="s">
        <v>1</v>
      </c>
      <c r="E2" s="141" t="s">
        <v>2</v>
      </c>
      <c r="F2" s="141" t="s">
        <v>3</v>
      </c>
      <c r="G2" s="143" t="s">
        <v>4</v>
      </c>
      <c r="H2" s="143" t="s">
        <v>5</v>
      </c>
    </row>
    <row r="3" spans="1:8" s="50" customFormat="1" ht="19.5" customHeight="1">
      <c r="A3" s="139"/>
      <c r="B3" s="48" t="s">
        <v>6</v>
      </c>
      <c r="C3" s="49" t="s">
        <v>7</v>
      </c>
      <c r="D3" s="142"/>
      <c r="E3" s="142"/>
      <c r="F3" s="142"/>
      <c r="G3" s="144"/>
      <c r="H3" s="144"/>
    </row>
    <row r="4" spans="1:8" s="57" customFormat="1" ht="60" customHeight="1">
      <c r="A4" s="51">
        <v>1</v>
      </c>
      <c r="B4" s="52">
        <v>1</v>
      </c>
      <c r="C4" s="52">
        <f>D4</f>
        <v>1</v>
      </c>
      <c r="D4" s="51">
        <v>1</v>
      </c>
      <c r="E4" s="53" t="s">
        <v>8</v>
      </c>
      <c r="F4" s="54" t="s">
        <v>9</v>
      </c>
      <c r="G4" s="55" t="s">
        <v>30</v>
      </c>
      <c r="H4" s="56" t="s">
        <v>59</v>
      </c>
    </row>
    <row r="5" spans="1:8" s="60" customFormat="1" ht="60" customHeight="1">
      <c r="A5" s="58">
        <f>A4+1</f>
        <v>2</v>
      </c>
      <c r="B5" s="52">
        <f>C4+1</f>
        <v>2</v>
      </c>
      <c r="C5" s="52">
        <f>B5+D5-1</f>
        <v>6</v>
      </c>
      <c r="D5" s="59">
        <v>5</v>
      </c>
      <c r="E5" s="53" t="s">
        <v>11</v>
      </c>
      <c r="F5" s="54" t="s">
        <v>12</v>
      </c>
      <c r="G5" s="34" t="s">
        <v>104</v>
      </c>
      <c r="H5" s="56" t="s">
        <v>59</v>
      </c>
    </row>
    <row r="6" spans="1:9" s="60" customFormat="1" ht="60" customHeight="1">
      <c r="A6" s="58">
        <f>A5+1</f>
        <v>3</v>
      </c>
      <c r="B6" s="52">
        <f>C5+1</f>
        <v>7</v>
      </c>
      <c r="C6" s="52">
        <f>B6+D6-1</f>
        <v>8</v>
      </c>
      <c r="D6" s="59">
        <v>2</v>
      </c>
      <c r="E6" s="53" t="s">
        <v>62</v>
      </c>
      <c r="F6" s="54" t="s">
        <v>12</v>
      </c>
      <c r="G6" s="34" t="s">
        <v>105</v>
      </c>
      <c r="H6" s="56" t="s">
        <v>59</v>
      </c>
      <c r="I6" s="61"/>
    </row>
    <row r="7" spans="1:9" s="60" customFormat="1" ht="27.75" customHeight="1">
      <c r="A7" s="110" t="s">
        <v>42</v>
      </c>
      <c r="B7" s="136"/>
      <c r="C7" s="136"/>
      <c r="D7" s="136"/>
      <c r="E7" s="136"/>
      <c r="F7" s="136"/>
      <c r="G7" s="136"/>
      <c r="H7" s="136"/>
      <c r="I7" s="61"/>
    </row>
    <row r="8" spans="1:9" s="63" customFormat="1" ht="30" customHeight="1">
      <c r="A8" s="138">
        <f>A6+1</f>
        <v>4</v>
      </c>
      <c r="B8" s="138">
        <f>C6+1</f>
        <v>9</v>
      </c>
      <c r="C8" s="138">
        <f>B8+D8-1</f>
        <v>9</v>
      </c>
      <c r="D8" s="134">
        <v>1</v>
      </c>
      <c r="E8" s="137" t="s">
        <v>43</v>
      </c>
      <c r="F8" s="128" t="s">
        <v>9</v>
      </c>
      <c r="G8" s="55" t="s">
        <v>17</v>
      </c>
      <c r="H8" s="137" t="s">
        <v>59</v>
      </c>
      <c r="I8" s="62"/>
    </row>
    <row r="9" spans="1:9" s="63" customFormat="1" ht="30" customHeight="1">
      <c r="A9" s="138"/>
      <c r="B9" s="138"/>
      <c r="C9" s="138"/>
      <c r="D9" s="134"/>
      <c r="E9" s="137"/>
      <c r="F9" s="128"/>
      <c r="G9" s="55" t="s">
        <v>50</v>
      </c>
      <c r="H9" s="137"/>
      <c r="I9" s="62"/>
    </row>
    <row r="10" spans="1:9" s="63" customFormat="1" ht="30" customHeight="1">
      <c r="A10" s="138"/>
      <c r="B10" s="138"/>
      <c r="C10" s="138"/>
      <c r="D10" s="134"/>
      <c r="E10" s="137"/>
      <c r="F10" s="128"/>
      <c r="G10" s="55" t="s">
        <v>51</v>
      </c>
      <c r="H10" s="137"/>
      <c r="I10" s="62"/>
    </row>
    <row r="11" spans="1:9" s="63" customFormat="1" ht="30" customHeight="1">
      <c r="A11" s="138"/>
      <c r="B11" s="138"/>
      <c r="C11" s="138"/>
      <c r="D11" s="134"/>
      <c r="E11" s="137"/>
      <c r="F11" s="128"/>
      <c r="G11" s="55" t="s">
        <v>64</v>
      </c>
      <c r="H11" s="137"/>
      <c r="I11" s="62"/>
    </row>
    <row r="12" spans="1:9" s="63" customFormat="1" ht="30" customHeight="1">
      <c r="A12" s="138"/>
      <c r="B12" s="138"/>
      <c r="C12" s="138"/>
      <c r="D12" s="134"/>
      <c r="E12" s="137"/>
      <c r="F12" s="128"/>
      <c r="G12" s="55" t="s">
        <v>73</v>
      </c>
      <c r="H12" s="137"/>
      <c r="I12" s="62"/>
    </row>
    <row r="13" spans="1:9" s="63" customFormat="1" ht="120" customHeight="1">
      <c r="A13" s="64">
        <f>A8+1</f>
        <v>5</v>
      </c>
      <c r="B13" s="65">
        <f>C8+1</f>
        <v>10</v>
      </c>
      <c r="C13" s="65">
        <f>B13+D13-1</f>
        <v>26</v>
      </c>
      <c r="D13" s="66">
        <v>17</v>
      </c>
      <c r="E13" s="53" t="s">
        <v>70</v>
      </c>
      <c r="F13" s="54" t="s">
        <v>9</v>
      </c>
      <c r="G13" s="55"/>
      <c r="H13" s="67" t="s">
        <v>119</v>
      </c>
      <c r="I13" s="62"/>
    </row>
    <row r="14" spans="1:255" s="60" customFormat="1" ht="27.75" customHeight="1">
      <c r="A14" s="110" t="s">
        <v>67</v>
      </c>
      <c r="B14" s="110"/>
      <c r="C14" s="110"/>
      <c r="D14" s="110"/>
      <c r="E14" s="110"/>
      <c r="F14" s="110"/>
      <c r="G14" s="110"/>
      <c r="H14" s="110"/>
      <c r="I14" s="68"/>
      <c r="J14" s="68"/>
      <c r="K14" s="68"/>
      <c r="L14" s="68"/>
      <c r="M14" s="68"/>
      <c r="N14" s="68"/>
      <c r="O14" s="68"/>
      <c r="P14" s="122"/>
      <c r="Q14" s="123"/>
      <c r="R14" s="123"/>
      <c r="S14" s="123"/>
      <c r="T14" s="123"/>
      <c r="U14" s="123"/>
      <c r="V14" s="123"/>
      <c r="W14" s="123"/>
      <c r="X14" s="122"/>
      <c r="Y14" s="123"/>
      <c r="Z14" s="123"/>
      <c r="AA14" s="123"/>
      <c r="AB14" s="123"/>
      <c r="AC14" s="123"/>
      <c r="AD14" s="123"/>
      <c r="AE14" s="123"/>
      <c r="AF14" s="122"/>
      <c r="AG14" s="123"/>
      <c r="AH14" s="123"/>
      <c r="AI14" s="123"/>
      <c r="AJ14" s="123"/>
      <c r="AK14" s="123"/>
      <c r="AL14" s="123"/>
      <c r="AM14" s="123"/>
      <c r="AN14" s="122"/>
      <c r="AO14" s="123"/>
      <c r="AP14" s="123"/>
      <c r="AQ14" s="123"/>
      <c r="AR14" s="123"/>
      <c r="AS14" s="123"/>
      <c r="AT14" s="123"/>
      <c r="AU14" s="123"/>
      <c r="AV14" s="122"/>
      <c r="AW14" s="123"/>
      <c r="AX14" s="123"/>
      <c r="AY14" s="123"/>
      <c r="AZ14" s="123"/>
      <c r="BA14" s="123"/>
      <c r="BB14" s="123"/>
      <c r="BC14" s="123"/>
      <c r="BD14" s="122"/>
      <c r="BE14" s="123"/>
      <c r="BF14" s="123"/>
      <c r="BG14" s="123"/>
      <c r="BH14" s="123"/>
      <c r="BI14" s="123"/>
      <c r="BJ14" s="123"/>
      <c r="BK14" s="123"/>
      <c r="BL14" s="122"/>
      <c r="BM14" s="123"/>
      <c r="BN14" s="123"/>
      <c r="BO14" s="123"/>
      <c r="BP14" s="123"/>
      <c r="BQ14" s="123"/>
      <c r="BR14" s="123"/>
      <c r="BS14" s="123"/>
      <c r="BT14" s="122"/>
      <c r="BU14" s="123"/>
      <c r="BV14" s="123"/>
      <c r="BW14" s="123"/>
      <c r="BX14" s="123"/>
      <c r="BY14" s="123"/>
      <c r="BZ14" s="123"/>
      <c r="CA14" s="123"/>
      <c r="CB14" s="122"/>
      <c r="CC14" s="123"/>
      <c r="CD14" s="123"/>
      <c r="CE14" s="123"/>
      <c r="CF14" s="123"/>
      <c r="CG14" s="123"/>
      <c r="CH14" s="123"/>
      <c r="CI14" s="123"/>
      <c r="CJ14" s="122"/>
      <c r="CK14" s="123"/>
      <c r="CL14" s="123"/>
      <c r="CM14" s="123"/>
      <c r="CN14" s="123"/>
      <c r="CO14" s="123"/>
      <c r="CP14" s="123"/>
      <c r="CQ14" s="123"/>
      <c r="CR14" s="122"/>
      <c r="CS14" s="123"/>
      <c r="CT14" s="123"/>
      <c r="CU14" s="123"/>
      <c r="CV14" s="123"/>
      <c r="CW14" s="123"/>
      <c r="CX14" s="123"/>
      <c r="CY14" s="123"/>
      <c r="CZ14" s="122"/>
      <c r="DA14" s="123"/>
      <c r="DB14" s="123"/>
      <c r="DC14" s="123"/>
      <c r="DD14" s="123"/>
      <c r="DE14" s="123"/>
      <c r="DF14" s="123"/>
      <c r="DG14" s="123"/>
      <c r="DH14" s="122"/>
      <c r="DI14" s="123"/>
      <c r="DJ14" s="123"/>
      <c r="DK14" s="123"/>
      <c r="DL14" s="123"/>
      <c r="DM14" s="123"/>
      <c r="DN14" s="123"/>
      <c r="DO14" s="123"/>
      <c r="DP14" s="122"/>
      <c r="DQ14" s="123"/>
      <c r="DR14" s="123"/>
      <c r="DS14" s="123"/>
      <c r="DT14" s="123"/>
      <c r="DU14" s="123"/>
      <c r="DV14" s="123"/>
      <c r="DW14" s="123"/>
      <c r="DX14" s="122"/>
      <c r="DY14" s="123"/>
      <c r="DZ14" s="123"/>
      <c r="EA14" s="123"/>
      <c r="EB14" s="123"/>
      <c r="EC14" s="123"/>
      <c r="ED14" s="123"/>
      <c r="EE14" s="123"/>
      <c r="EF14" s="122"/>
      <c r="EG14" s="123"/>
      <c r="EH14" s="123"/>
      <c r="EI14" s="123"/>
      <c r="EJ14" s="123"/>
      <c r="EK14" s="123"/>
      <c r="EL14" s="123"/>
      <c r="EM14" s="123"/>
      <c r="EN14" s="122"/>
      <c r="EO14" s="123"/>
      <c r="EP14" s="123"/>
      <c r="EQ14" s="123"/>
      <c r="ER14" s="123"/>
      <c r="ES14" s="123"/>
      <c r="ET14" s="123"/>
      <c r="EU14" s="123"/>
      <c r="EV14" s="122"/>
      <c r="EW14" s="123"/>
      <c r="EX14" s="123"/>
      <c r="EY14" s="123"/>
      <c r="EZ14" s="123"/>
      <c r="FA14" s="123"/>
      <c r="FB14" s="123"/>
      <c r="FC14" s="123"/>
      <c r="FD14" s="122"/>
      <c r="FE14" s="123"/>
      <c r="FF14" s="123"/>
      <c r="FG14" s="123"/>
      <c r="FH14" s="123"/>
      <c r="FI14" s="123"/>
      <c r="FJ14" s="123"/>
      <c r="FK14" s="123"/>
      <c r="FL14" s="122"/>
      <c r="FM14" s="123"/>
      <c r="FN14" s="123"/>
      <c r="FO14" s="123"/>
      <c r="FP14" s="123"/>
      <c r="FQ14" s="123"/>
      <c r="FR14" s="123"/>
      <c r="FS14" s="123"/>
      <c r="FT14" s="122"/>
      <c r="FU14" s="123"/>
      <c r="FV14" s="123"/>
      <c r="FW14" s="123"/>
      <c r="FX14" s="123"/>
      <c r="FY14" s="123"/>
      <c r="FZ14" s="123"/>
      <c r="GA14" s="123"/>
      <c r="GB14" s="122"/>
      <c r="GC14" s="123"/>
      <c r="GD14" s="123"/>
      <c r="GE14" s="123"/>
      <c r="GF14" s="123"/>
      <c r="GG14" s="123"/>
      <c r="GH14" s="123"/>
      <c r="GI14" s="123"/>
      <c r="GJ14" s="122"/>
      <c r="GK14" s="123"/>
      <c r="GL14" s="123"/>
      <c r="GM14" s="123"/>
      <c r="GN14" s="123"/>
      <c r="GO14" s="123"/>
      <c r="GP14" s="123"/>
      <c r="GQ14" s="123"/>
      <c r="GR14" s="122"/>
      <c r="GS14" s="123"/>
      <c r="GT14" s="123"/>
      <c r="GU14" s="123"/>
      <c r="GV14" s="123"/>
      <c r="GW14" s="123"/>
      <c r="GX14" s="123"/>
      <c r="GY14" s="123"/>
      <c r="GZ14" s="122"/>
      <c r="HA14" s="123"/>
      <c r="HB14" s="123"/>
      <c r="HC14" s="123"/>
      <c r="HD14" s="123"/>
      <c r="HE14" s="123"/>
      <c r="HF14" s="123"/>
      <c r="HG14" s="123"/>
      <c r="HH14" s="122"/>
      <c r="HI14" s="123"/>
      <c r="HJ14" s="123"/>
      <c r="HK14" s="123"/>
      <c r="HL14" s="123"/>
      <c r="HM14" s="123"/>
      <c r="HN14" s="123"/>
      <c r="HO14" s="123"/>
      <c r="HP14" s="122"/>
      <c r="HQ14" s="123"/>
      <c r="HR14" s="123"/>
      <c r="HS14" s="123"/>
      <c r="HT14" s="123"/>
      <c r="HU14" s="123"/>
      <c r="HV14" s="123"/>
      <c r="HW14" s="123"/>
      <c r="HX14" s="122"/>
      <c r="HY14" s="123"/>
      <c r="HZ14" s="123"/>
      <c r="IA14" s="123"/>
      <c r="IB14" s="123"/>
      <c r="IC14" s="123"/>
      <c r="ID14" s="123"/>
      <c r="IE14" s="123"/>
      <c r="IF14" s="122"/>
      <c r="IG14" s="123"/>
      <c r="IH14" s="123"/>
      <c r="II14" s="123"/>
      <c r="IJ14" s="123"/>
      <c r="IK14" s="123"/>
      <c r="IL14" s="123"/>
      <c r="IM14" s="123"/>
      <c r="IN14" s="122"/>
      <c r="IO14" s="123"/>
      <c r="IP14" s="123"/>
      <c r="IQ14" s="123"/>
      <c r="IR14" s="123"/>
      <c r="IS14" s="123"/>
      <c r="IT14" s="123"/>
      <c r="IU14" s="123"/>
    </row>
    <row r="15" spans="1:8" s="60" customFormat="1" ht="60" customHeight="1">
      <c r="A15" s="58">
        <f>A13+1</f>
        <v>6</v>
      </c>
      <c r="B15" s="52">
        <f>C13+1</f>
        <v>27</v>
      </c>
      <c r="C15" s="52">
        <f>B15+D15-1</f>
        <v>42</v>
      </c>
      <c r="D15" s="59">
        <v>16</v>
      </c>
      <c r="E15" s="69" t="s">
        <v>13</v>
      </c>
      <c r="F15" s="54" t="s">
        <v>46</v>
      </c>
      <c r="G15" s="70" t="s">
        <v>63</v>
      </c>
      <c r="H15" s="56" t="s">
        <v>59</v>
      </c>
    </row>
    <row r="16" spans="1:8" s="60" customFormat="1" ht="57.75" customHeight="1">
      <c r="A16" s="110" t="s">
        <v>120</v>
      </c>
      <c r="B16" s="110"/>
      <c r="C16" s="110"/>
      <c r="D16" s="110"/>
      <c r="E16" s="110"/>
      <c r="F16" s="110"/>
      <c r="G16" s="110"/>
      <c r="H16" s="110"/>
    </row>
    <row r="17" spans="1:8" s="60" customFormat="1" ht="60" customHeight="1">
      <c r="A17" s="58">
        <f>A15+1</f>
        <v>7</v>
      </c>
      <c r="B17" s="52">
        <f>C15+1</f>
        <v>43</v>
      </c>
      <c r="C17" s="52">
        <f>B17+D17-1</f>
        <v>102</v>
      </c>
      <c r="D17" s="59">
        <v>60</v>
      </c>
      <c r="E17" s="56" t="s">
        <v>66</v>
      </c>
      <c r="F17" s="71" t="s">
        <v>12</v>
      </c>
      <c r="G17" s="56" t="s">
        <v>65</v>
      </c>
      <c r="H17" s="120" t="s">
        <v>143</v>
      </c>
    </row>
    <row r="18" spans="1:8" s="60" customFormat="1" ht="60" customHeight="1">
      <c r="A18" s="58">
        <f>A17+1</f>
        <v>8</v>
      </c>
      <c r="B18" s="52">
        <f>C17+1</f>
        <v>103</v>
      </c>
      <c r="C18" s="52">
        <f>B18+D18-1</f>
        <v>142</v>
      </c>
      <c r="D18" s="51">
        <v>40</v>
      </c>
      <c r="E18" s="70" t="s">
        <v>95</v>
      </c>
      <c r="F18" s="54" t="s">
        <v>12</v>
      </c>
      <c r="G18" s="70"/>
      <c r="H18" s="121"/>
    </row>
    <row r="19" spans="1:8" s="60" customFormat="1" ht="60" customHeight="1">
      <c r="A19" s="58">
        <f>A18+1</f>
        <v>9</v>
      </c>
      <c r="B19" s="52">
        <f>C18+1</f>
        <v>143</v>
      </c>
      <c r="C19" s="52">
        <f>B19+D19-1</f>
        <v>144</v>
      </c>
      <c r="D19" s="51">
        <v>2</v>
      </c>
      <c r="E19" s="70" t="s">
        <v>96</v>
      </c>
      <c r="F19" s="54" t="s">
        <v>47</v>
      </c>
      <c r="G19" s="70" t="s">
        <v>32</v>
      </c>
      <c r="H19" s="121"/>
    </row>
    <row r="20" spans="1:8" s="60" customFormat="1" ht="57.75" customHeight="1">
      <c r="A20" s="110" t="s">
        <v>121</v>
      </c>
      <c r="B20" s="110"/>
      <c r="C20" s="110"/>
      <c r="D20" s="110"/>
      <c r="E20" s="110"/>
      <c r="F20" s="110"/>
      <c r="G20" s="110"/>
      <c r="H20" s="110"/>
    </row>
    <row r="21" spans="1:8" s="60" customFormat="1" ht="60" customHeight="1">
      <c r="A21" s="58">
        <f>A19+1</f>
        <v>10</v>
      </c>
      <c r="B21" s="52">
        <f>C19+1</f>
        <v>145</v>
      </c>
      <c r="C21" s="52">
        <f>B21+D21-1</f>
        <v>168</v>
      </c>
      <c r="D21" s="66">
        <v>24</v>
      </c>
      <c r="E21" s="70" t="s">
        <v>14</v>
      </c>
      <c r="F21" s="71" t="s">
        <v>12</v>
      </c>
      <c r="G21" s="70" t="s">
        <v>122</v>
      </c>
      <c r="H21" s="120" t="s">
        <v>123</v>
      </c>
    </row>
    <row r="22" spans="1:8" s="60" customFormat="1" ht="60" customHeight="1">
      <c r="A22" s="58">
        <f>A21+1</f>
        <v>11</v>
      </c>
      <c r="B22" s="52">
        <f>C21+1</f>
        <v>169</v>
      </c>
      <c r="C22" s="52">
        <f>B22+D22-1</f>
        <v>188</v>
      </c>
      <c r="D22" s="66">
        <v>20</v>
      </c>
      <c r="E22" s="70" t="s">
        <v>15</v>
      </c>
      <c r="F22" s="71" t="s">
        <v>12</v>
      </c>
      <c r="G22" s="70" t="s">
        <v>124</v>
      </c>
      <c r="H22" s="121"/>
    </row>
    <row r="23" spans="1:8" s="60" customFormat="1" ht="30" customHeight="1">
      <c r="A23" s="131">
        <f>A22+1</f>
        <v>12</v>
      </c>
      <c r="B23" s="131">
        <f>C22+1</f>
        <v>189</v>
      </c>
      <c r="C23" s="131">
        <f>B23+D23-1</f>
        <v>189</v>
      </c>
      <c r="D23" s="134">
        <v>1</v>
      </c>
      <c r="E23" s="135" t="s">
        <v>16</v>
      </c>
      <c r="F23" s="128" t="s">
        <v>12</v>
      </c>
      <c r="G23" s="72" t="s">
        <v>17</v>
      </c>
      <c r="H23" s="121"/>
    </row>
    <row r="24" spans="1:8" s="60" customFormat="1" ht="30" customHeight="1">
      <c r="A24" s="132"/>
      <c r="B24" s="133"/>
      <c r="C24" s="133"/>
      <c r="D24" s="134"/>
      <c r="E24" s="135"/>
      <c r="F24" s="128"/>
      <c r="G24" s="72" t="s">
        <v>57</v>
      </c>
      <c r="H24" s="121"/>
    </row>
    <row r="25" spans="1:8" s="60" customFormat="1" ht="30" customHeight="1">
      <c r="A25" s="132"/>
      <c r="B25" s="133"/>
      <c r="C25" s="133"/>
      <c r="D25" s="134"/>
      <c r="E25" s="135"/>
      <c r="F25" s="128"/>
      <c r="G25" s="72" t="s">
        <v>58</v>
      </c>
      <c r="H25" s="121"/>
    </row>
    <row r="26" spans="1:8" s="60" customFormat="1" ht="60" customHeight="1">
      <c r="A26" s="58">
        <f>A23+1</f>
        <v>13</v>
      </c>
      <c r="B26" s="52">
        <f>C23+1</f>
        <v>190</v>
      </c>
      <c r="C26" s="52">
        <f>B26+D26-1</f>
        <v>197</v>
      </c>
      <c r="D26" s="51">
        <v>8</v>
      </c>
      <c r="E26" s="70" t="s">
        <v>18</v>
      </c>
      <c r="F26" s="54" t="s">
        <v>45</v>
      </c>
      <c r="G26" s="70" t="s">
        <v>19</v>
      </c>
      <c r="H26" s="121"/>
    </row>
    <row r="27" spans="1:8" s="60" customFormat="1" ht="60" customHeight="1">
      <c r="A27" s="58">
        <f>A26+1</f>
        <v>14</v>
      </c>
      <c r="B27" s="52">
        <f>C26+1</f>
        <v>198</v>
      </c>
      <c r="C27" s="52">
        <f>B27+D27-1</f>
        <v>237</v>
      </c>
      <c r="D27" s="51">
        <v>40</v>
      </c>
      <c r="E27" s="70" t="s">
        <v>31</v>
      </c>
      <c r="F27" s="54" t="s">
        <v>12</v>
      </c>
      <c r="G27" s="70"/>
      <c r="H27" s="121"/>
    </row>
    <row r="28" spans="1:8" s="60" customFormat="1" ht="60" customHeight="1">
      <c r="A28" s="58">
        <f>A27+1</f>
        <v>15</v>
      </c>
      <c r="B28" s="52">
        <f>C27+1</f>
        <v>238</v>
      </c>
      <c r="C28" s="52">
        <f>B28+D28-1</f>
        <v>239</v>
      </c>
      <c r="D28" s="51">
        <v>2</v>
      </c>
      <c r="E28" s="70" t="s">
        <v>20</v>
      </c>
      <c r="F28" s="54" t="s">
        <v>47</v>
      </c>
      <c r="G28" s="70" t="s">
        <v>32</v>
      </c>
      <c r="H28" s="121"/>
    </row>
    <row r="29" spans="1:8" s="60" customFormat="1" ht="27.75" customHeight="1">
      <c r="A29" s="110" t="s">
        <v>21</v>
      </c>
      <c r="B29" s="110"/>
      <c r="C29" s="110"/>
      <c r="D29" s="110"/>
      <c r="E29" s="110"/>
      <c r="F29" s="110"/>
      <c r="G29" s="110"/>
      <c r="H29" s="110"/>
    </row>
    <row r="30" spans="1:8" s="60" customFormat="1" ht="60" customHeight="1">
      <c r="A30" s="58">
        <f>A28+1</f>
        <v>16</v>
      </c>
      <c r="B30" s="52">
        <f>C28+1</f>
        <v>240</v>
      </c>
      <c r="C30" s="52">
        <f>B30+D30-1</f>
        <v>243</v>
      </c>
      <c r="D30" s="59">
        <v>4</v>
      </c>
      <c r="E30" s="56" t="s">
        <v>22</v>
      </c>
      <c r="F30" s="71" t="s">
        <v>9</v>
      </c>
      <c r="G30" s="70" t="s">
        <v>23</v>
      </c>
      <c r="H30" s="56" t="s">
        <v>59</v>
      </c>
    </row>
    <row r="31" spans="1:8" s="15" customFormat="1" ht="27.75" customHeight="1">
      <c r="A31" s="129" t="s">
        <v>33</v>
      </c>
      <c r="B31" s="129"/>
      <c r="C31" s="129"/>
      <c r="D31" s="129"/>
      <c r="E31" s="129"/>
      <c r="F31" s="129"/>
      <c r="G31" s="129"/>
      <c r="H31" s="129"/>
    </row>
    <row r="32" spans="1:8" s="15" customFormat="1" ht="90" customHeight="1">
      <c r="A32" s="73">
        <f>A30+1</f>
        <v>17</v>
      </c>
      <c r="B32" s="24">
        <f>C30+1</f>
        <v>244</v>
      </c>
      <c r="C32" s="24">
        <f>B32+D32-1</f>
        <v>259</v>
      </c>
      <c r="D32" s="25">
        <v>16</v>
      </c>
      <c r="E32" s="26" t="s">
        <v>34</v>
      </c>
      <c r="F32" s="27" t="s">
        <v>46</v>
      </c>
      <c r="G32" s="26" t="s">
        <v>49</v>
      </c>
      <c r="H32" s="130" t="s">
        <v>48</v>
      </c>
    </row>
    <row r="33" spans="1:8" s="15" customFormat="1" ht="60" customHeight="1">
      <c r="A33" s="73">
        <f>A32+1</f>
        <v>18</v>
      </c>
      <c r="B33" s="24">
        <f>C32+1</f>
        <v>260</v>
      </c>
      <c r="C33" s="24">
        <f>B33+D33-1</f>
        <v>264</v>
      </c>
      <c r="D33" s="25">
        <v>5</v>
      </c>
      <c r="E33" s="26" t="s">
        <v>35</v>
      </c>
      <c r="F33" s="28" t="s">
        <v>9</v>
      </c>
      <c r="G33" s="26" t="s">
        <v>36</v>
      </c>
      <c r="H33" s="130"/>
    </row>
    <row r="34" spans="1:8" s="15" customFormat="1" ht="60" customHeight="1">
      <c r="A34" s="124">
        <f>A33+1</f>
        <v>19</v>
      </c>
      <c r="B34" s="124">
        <f>C33+1</f>
        <v>265</v>
      </c>
      <c r="C34" s="124">
        <f>B34+D34-1</f>
        <v>265</v>
      </c>
      <c r="D34" s="126">
        <v>1</v>
      </c>
      <c r="E34" s="127" t="s">
        <v>37</v>
      </c>
      <c r="F34" s="125" t="s">
        <v>9</v>
      </c>
      <c r="G34" s="29" t="s">
        <v>38</v>
      </c>
      <c r="H34" s="130"/>
    </row>
    <row r="35" spans="1:8" s="15" customFormat="1" ht="60" customHeight="1">
      <c r="A35" s="124"/>
      <c r="B35" s="124"/>
      <c r="C35" s="124"/>
      <c r="D35" s="126"/>
      <c r="E35" s="127"/>
      <c r="F35" s="125"/>
      <c r="G35" s="29" t="s">
        <v>39</v>
      </c>
      <c r="H35" s="130"/>
    </row>
    <row r="36" spans="1:8" s="15" customFormat="1" ht="60" customHeight="1">
      <c r="A36" s="124"/>
      <c r="B36" s="124"/>
      <c r="C36" s="124"/>
      <c r="D36" s="126"/>
      <c r="E36" s="127"/>
      <c r="F36" s="125"/>
      <c r="G36" s="29" t="s">
        <v>40</v>
      </c>
      <c r="H36" s="130"/>
    </row>
    <row r="37" spans="1:8" s="15" customFormat="1" ht="90" customHeight="1">
      <c r="A37" s="73">
        <f>A34+1</f>
        <v>20</v>
      </c>
      <c r="B37" s="24">
        <f>C34+1</f>
        <v>266</v>
      </c>
      <c r="C37" s="24">
        <f>B37+D37-1</f>
        <v>273</v>
      </c>
      <c r="D37" s="25">
        <v>8</v>
      </c>
      <c r="E37" s="26" t="s">
        <v>41</v>
      </c>
      <c r="F37" s="28" t="s">
        <v>45</v>
      </c>
      <c r="G37" s="26" t="s">
        <v>44</v>
      </c>
      <c r="H37" s="130"/>
    </row>
    <row r="38" spans="1:8" ht="27.75" customHeight="1">
      <c r="A38" s="110" t="s">
        <v>24</v>
      </c>
      <c r="B38" s="110"/>
      <c r="C38" s="110"/>
      <c r="D38" s="110"/>
      <c r="E38" s="110"/>
      <c r="F38" s="110"/>
      <c r="G38" s="110"/>
      <c r="H38" s="110"/>
    </row>
    <row r="39" spans="1:8" ht="60" customHeight="1">
      <c r="A39" s="64">
        <f>A37+1</f>
        <v>21</v>
      </c>
      <c r="B39" s="65">
        <f>C37+1</f>
        <v>274</v>
      </c>
      <c r="C39" s="65">
        <f>B39+D39-1</f>
        <v>1797</v>
      </c>
      <c r="D39" s="65">
        <f>1798-B39</f>
        <v>1524</v>
      </c>
      <c r="E39" s="75" t="s">
        <v>25</v>
      </c>
      <c r="F39" s="54" t="s">
        <v>12</v>
      </c>
      <c r="G39" s="75" t="s">
        <v>26</v>
      </c>
      <c r="H39" s="75"/>
    </row>
    <row r="40" spans="1:8" ht="60" customHeight="1">
      <c r="A40" s="58">
        <f>A39+1</f>
        <v>22</v>
      </c>
      <c r="B40" s="52">
        <f>C39+1</f>
        <v>1798</v>
      </c>
      <c r="C40" s="52">
        <f>B40+D40-1</f>
        <v>1798</v>
      </c>
      <c r="D40" s="59">
        <v>1</v>
      </c>
      <c r="E40" s="56" t="s">
        <v>27</v>
      </c>
      <c r="F40" s="71" t="s">
        <v>12</v>
      </c>
      <c r="G40" s="56" t="s">
        <v>60</v>
      </c>
      <c r="H40" s="56" t="s">
        <v>59</v>
      </c>
    </row>
    <row r="41" spans="1:8" ht="60" customHeight="1">
      <c r="A41" s="58">
        <f>A40+1</f>
        <v>23</v>
      </c>
      <c r="B41" s="52">
        <f>C40+1</f>
        <v>1799</v>
      </c>
      <c r="C41" s="52">
        <f>B41+D41-1</f>
        <v>1800</v>
      </c>
      <c r="D41" s="59">
        <v>2</v>
      </c>
      <c r="E41" s="56" t="s">
        <v>28</v>
      </c>
      <c r="F41" s="71" t="s">
        <v>12</v>
      </c>
      <c r="G41" s="56" t="s">
        <v>61</v>
      </c>
      <c r="H41" s="75" t="s">
        <v>59</v>
      </c>
    </row>
  </sheetData>
  <sheetProtection/>
  <mergeCells count="67">
    <mergeCell ref="A1:H1"/>
    <mergeCell ref="A2:A3"/>
    <mergeCell ref="B2:C2"/>
    <mergeCell ref="D2:D3"/>
    <mergeCell ref="E2:E3"/>
    <mergeCell ref="F2:F3"/>
    <mergeCell ref="G2:G3"/>
    <mergeCell ref="H2:H3"/>
    <mergeCell ref="AV14:BC14"/>
    <mergeCell ref="BT14:CA14"/>
    <mergeCell ref="A7:H7"/>
    <mergeCell ref="E8:E12"/>
    <mergeCell ref="F8:F12"/>
    <mergeCell ref="A8:A12"/>
    <mergeCell ref="B8:B12"/>
    <mergeCell ref="C8:C12"/>
    <mergeCell ref="D8:D12"/>
    <mergeCell ref="H8:H12"/>
    <mergeCell ref="IN14:IU14"/>
    <mergeCell ref="GZ14:HG14"/>
    <mergeCell ref="HH14:HO14"/>
    <mergeCell ref="HP14:HW14"/>
    <mergeCell ref="IF14:IM14"/>
    <mergeCell ref="HX14:IE14"/>
    <mergeCell ref="A38:H38"/>
    <mergeCell ref="F23:F25"/>
    <mergeCell ref="A29:H29"/>
    <mergeCell ref="A31:H31"/>
    <mergeCell ref="H32:H37"/>
    <mergeCell ref="A23:A25"/>
    <mergeCell ref="B23:B25"/>
    <mergeCell ref="H21:H28"/>
    <mergeCell ref="C23:C25"/>
    <mergeCell ref="D23:D25"/>
    <mergeCell ref="E23:E25"/>
    <mergeCell ref="X14:AE14"/>
    <mergeCell ref="P14:W14"/>
    <mergeCell ref="GJ14:GQ14"/>
    <mergeCell ref="AF14:AM14"/>
    <mergeCell ref="A16:H16"/>
    <mergeCell ref="FL14:FS14"/>
    <mergeCell ref="FT14:GA14"/>
    <mergeCell ref="BD14:BK14"/>
    <mergeCell ref="BL14:BS14"/>
    <mergeCell ref="DH14:DO14"/>
    <mergeCell ref="CR14:CY14"/>
    <mergeCell ref="A14:H14"/>
    <mergeCell ref="EV14:FC14"/>
    <mergeCell ref="EF14:EM14"/>
    <mergeCell ref="EN14:EU14"/>
    <mergeCell ref="AN14:AU14"/>
    <mergeCell ref="H17:H19"/>
    <mergeCell ref="A20:H20"/>
    <mergeCell ref="GR14:GY14"/>
    <mergeCell ref="CJ14:CQ14"/>
    <mergeCell ref="A34:A36"/>
    <mergeCell ref="B34:B36"/>
    <mergeCell ref="GB14:GI14"/>
    <mergeCell ref="CB14:CI14"/>
    <mergeCell ref="F34:F36"/>
    <mergeCell ref="C34:C36"/>
    <mergeCell ref="D34:D36"/>
    <mergeCell ref="E34:E36"/>
    <mergeCell ref="DP14:DW14"/>
    <mergeCell ref="CZ14:DG14"/>
    <mergeCell ref="DX14:EE14"/>
    <mergeCell ref="FD14:FK14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37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sogei</dc:creator>
  <cp:keywords/>
  <dc:description/>
  <cp:lastModifiedBy>SCOZZI CARLA</cp:lastModifiedBy>
  <cp:lastPrinted>2012-01-26T10:50:03Z</cp:lastPrinted>
  <dcterms:created xsi:type="dcterms:W3CDTF">2006-11-15T16:54:14Z</dcterms:created>
  <dcterms:modified xsi:type="dcterms:W3CDTF">2012-01-27T12:08:58Z</dcterms:modified>
  <cp:category/>
  <cp:version/>
  <cp:contentType/>
  <cp:contentStatus/>
</cp:coreProperties>
</file>