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875" yWindow="330" windowWidth="18855" windowHeight="10950" firstSheet="3" activeTab="7"/>
  </bookViews>
  <sheets>
    <sheet name="Record di Testa (0)" sheetId="40" r:id="rId1"/>
    <sheet name="Dettaglio PF" sheetId="45" r:id="rId2"/>
    <sheet name="Dettaglio PG" sheetId="37" r:id="rId3"/>
    <sheet name="Record di Coda(9)" sheetId="39" r:id="rId4"/>
    <sheet name="NOTE" sheetId="46" r:id="rId5"/>
    <sheet name="Record di testa Ricevute (0)" sheetId="47" r:id="rId6"/>
    <sheet name="Dettaglio Ricevute" sheetId="48" r:id="rId7"/>
    <sheet name="Record di Coda Ricevute (9)" sheetId="49" r:id="rId8"/>
    <sheet name="Tabella codici errore" sheetId="50" r:id="rId9"/>
  </sheets>
  <definedNames>
    <definedName name="_xlnm.Print_Area" localSheetId="1">'Dettaglio PF'!$A$1:$H$182</definedName>
    <definedName name="_xlnm.Print_Area" localSheetId="2">'Dettaglio PG'!$A$1:$H$180</definedName>
    <definedName name="_xlnm.Print_Area" localSheetId="6">'Dettaglio Ricevute'!$A$1:$G$24</definedName>
    <definedName name="_xlnm.Print_Area" localSheetId="4">NOTE!$A$1:$H$8</definedName>
    <definedName name="_xlnm.Print_Area" localSheetId="7">'Record di Coda Ricevute (9)'!$A$1:$G$24</definedName>
    <definedName name="_xlnm.Print_Area" localSheetId="3">'Record di Coda(9)'!$A$1:$J$23</definedName>
    <definedName name="_xlnm.Print_Area" localSheetId="0">'Record di Testa (0)'!$A$1:$J$23</definedName>
    <definedName name="_xlnm.Print_Area" localSheetId="5">'Record di testa Ricevute (0)'!$A$1:$G$21</definedName>
    <definedName name="_xlnm.Print_Area" localSheetId="8">'Tabella codici errore'!$A$1:$G$20</definedName>
  </definedNames>
  <calcPr calcId="145621"/>
</workbook>
</file>

<file path=xl/calcChain.xml><?xml version="1.0" encoding="utf-8"?>
<calcChain xmlns="http://schemas.openxmlformats.org/spreadsheetml/2006/main">
  <c r="A8" i="49" l="1"/>
  <c r="A9" i="49" s="1"/>
  <c r="A11" i="49" s="1"/>
  <c r="A16" i="49" s="1"/>
  <c r="A17" i="49" s="1"/>
  <c r="A19" i="49" s="1"/>
  <c r="A20" i="49" s="1"/>
  <c r="A22" i="49" s="1"/>
  <c r="A23" i="49" s="1"/>
  <c r="A24" i="49" s="1"/>
  <c r="A6" i="49"/>
  <c r="C4" i="49"/>
  <c r="B6" i="49" s="1"/>
  <c r="C6" i="49" s="1"/>
  <c r="B8" i="49" s="1"/>
  <c r="C8" i="49" s="1"/>
  <c r="B9" i="49" s="1"/>
  <c r="C9" i="49" s="1"/>
  <c r="B11" i="49" s="1"/>
  <c r="C11" i="49" s="1"/>
  <c r="B16" i="49" s="1"/>
  <c r="C16" i="49" s="1"/>
  <c r="B17" i="49" s="1"/>
  <c r="C17" i="49" s="1"/>
  <c r="B19" i="49" s="1"/>
  <c r="C19" i="49" s="1"/>
  <c r="B20" i="49" s="1"/>
  <c r="C20" i="49" s="1"/>
  <c r="B22" i="49" s="1"/>
  <c r="C22" i="49" s="1"/>
  <c r="B23" i="49" s="1"/>
  <c r="C23" i="49" s="1"/>
  <c r="B24" i="49" s="1"/>
  <c r="C24" i="49" s="1"/>
  <c r="A8" i="48" l="1"/>
  <c r="A10" i="48" s="1"/>
  <c r="A12" i="48" s="1"/>
  <c r="A14" i="48" s="1"/>
  <c r="A16" i="48" s="1"/>
  <c r="A18" i="48" s="1"/>
  <c r="A20" i="48" s="1"/>
  <c r="A22" i="48" s="1"/>
  <c r="A23" i="48" s="1"/>
  <c r="A24" i="48" s="1"/>
  <c r="A6" i="48"/>
  <c r="C4" i="48"/>
  <c r="B6" i="48" s="1"/>
  <c r="C6" i="48" s="1"/>
  <c r="B8" i="48" s="1"/>
  <c r="C8" i="48" s="1"/>
  <c r="B10" i="48" s="1"/>
  <c r="C10" i="48" s="1"/>
  <c r="B12" i="48" s="1"/>
  <c r="C12" i="48" s="1"/>
  <c r="B14" i="48" s="1"/>
  <c r="C14" i="48" s="1"/>
  <c r="B16" i="48" s="1"/>
  <c r="C16" i="48" s="1"/>
  <c r="B18" i="48" s="1"/>
  <c r="C18" i="48" s="1"/>
  <c r="B20" i="48" s="1"/>
  <c r="C20" i="48" s="1"/>
  <c r="B22" i="48" s="1"/>
  <c r="C22" i="48" s="1"/>
  <c r="B23" i="48" s="1"/>
  <c r="C23" i="48" s="1"/>
  <c r="B24" i="48" s="1"/>
  <c r="C24" i="48" s="1"/>
  <c r="A8" i="47"/>
  <c r="A9" i="47" s="1"/>
  <c r="A11" i="47" s="1"/>
  <c r="A16" i="47" s="1"/>
  <c r="A17" i="47" s="1"/>
  <c r="A19" i="47" s="1"/>
  <c r="A20" i="47" s="1"/>
  <c r="A21" i="47" s="1"/>
  <c r="A6" i="47"/>
  <c r="C4" i="47"/>
  <c r="B6" i="47" s="1"/>
  <c r="C6" i="47" s="1"/>
  <c r="B8" i="47" s="1"/>
  <c r="C8" i="47" s="1"/>
  <c r="B9" i="47" s="1"/>
  <c r="C9" i="47" s="1"/>
  <c r="B11" i="47" s="1"/>
  <c r="C11" i="47" s="1"/>
  <c r="B16" i="47" s="1"/>
  <c r="C16" i="47" s="1"/>
  <c r="B17" i="47" s="1"/>
  <c r="C17" i="47" s="1"/>
  <c r="B19" i="47" s="1"/>
  <c r="C19" i="47" s="1"/>
  <c r="B20" i="47" s="1"/>
  <c r="C20" i="47" s="1"/>
  <c r="B21" i="47" s="1"/>
  <c r="C21" i="47" s="1"/>
  <c r="B181" i="45" l="1"/>
  <c r="A181" i="45"/>
  <c r="A21" i="37" l="1"/>
  <c r="B21" i="37"/>
  <c r="C21" i="37" s="1"/>
  <c r="B20" i="37"/>
  <c r="C20" i="37" s="1"/>
  <c r="A20" i="37"/>
  <c r="B19" i="39" l="1"/>
  <c r="A19" i="39"/>
  <c r="A19" i="40"/>
  <c r="A17" i="40"/>
  <c r="B17" i="39"/>
  <c r="A17" i="39"/>
  <c r="B16" i="39"/>
  <c r="A16" i="39"/>
  <c r="C16" i="39"/>
  <c r="A16" i="40"/>
  <c r="A12" i="39" l="1"/>
  <c r="A12" i="40"/>
  <c r="B7" i="39" l="1"/>
  <c r="C7" i="39" s="1"/>
  <c r="A7" i="39"/>
  <c r="B9" i="39" l="1"/>
  <c r="C9" i="39" s="1"/>
  <c r="B10" i="39" s="1"/>
  <c r="C10" i="39" s="1"/>
  <c r="A9" i="39"/>
  <c r="A10" i="39" s="1"/>
  <c r="C19" i="39" l="1"/>
  <c r="B12" i="39"/>
  <c r="C12" i="39" s="1"/>
  <c r="C17" i="39" s="1"/>
  <c r="A5" i="37" l="1"/>
  <c r="A6" i="37" s="1"/>
  <c r="A7" i="37" s="1"/>
  <c r="A8" i="37" s="1"/>
  <c r="A9" i="37" s="1"/>
  <c r="A10" i="37" s="1"/>
  <c r="A11" i="37" s="1"/>
  <c r="A12" i="37" s="1"/>
  <c r="A13" i="37" s="1"/>
  <c r="A14" i="37" s="1"/>
  <c r="A15" i="37" s="1"/>
  <c r="A16" i="37" s="1"/>
  <c r="A17" i="37" s="1"/>
  <c r="A18" i="37" s="1"/>
  <c r="A19" i="37" s="1"/>
  <c r="A22" i="37" s="1"/>
  <c r="A23" i="37" s="1"/>
  <c r="A24" i="37" s="1"/>
  <c r="C4" i="37"/>
  <c r="B5" i="37" s="1"/>
  <c r="C5" i="37" s="1"/>
  <c r="B6" i="37" s="1"/>
  <c r="C6" i="37" s="1"/>
  <c r="B7" i="37" s="1"/>
  <c r="C7" i="37" s="1"/>
  <c r="B8" i="37" s="1"/>
  <c r="C8" i="37" s="1"/>
  <c r="B9" i="37" s="1"/>
  <c r="C9" i="37" s="1"/>
  <c r="B10" i="37" s="1"/>
  <c r="C10" i="37" s="1"/>
  <c r="B11" i="37" s="1"/>
  <c r="C11" i="37" s="1"/>
  <c r="B12" i="37" s="1"/>
  <c r="C12" i="37" s="1"/>
  <c r="B13" i="37" s="1"/>
  <c r="C13" i="37" s="1"/>
  <c r="B14" i="37" s="1"/>
  <c r="C14" i="37" s="1"/>
  <c r="B15" i="37" s="1"/>
  <c r="C15" i="37" s="1"/>
  <c r="B16" i="37" s="1"/>
  <c r="C16" i="37" s="1"/>
  <c r="B17" i="37" s="1"/>
  <c r="C17" i="37" s="1"/>
  <c r="B18" i="37" s="1"/>
  <c r="C18" i="37" s="1"/>
  <c r="B19" i="37" s="1"/>
  <c r="C19" i="37" s="1"/>
  <c r="B22" i="37" s="1"/>
  <c r="C22" i="37" s="1"/>
  <c r="B23" i="37" s="1"/>
  <c r="C23" i="37" s="1"/>
  <c r="B24" i="37" s="1"/>
  <c r="C24" i="37" s="1"/>
  <c r="A5" i="45"/>
  <c r="A6" i="45" s="1"/>
  <c r="A7" i="45" s="1"/>
  <c r="A8" i="45" s="1"/>
  <c r="A9" i="45" s="1"/>
  <c r="A10" i="45" s="1"/>
  <c r="A11" i="45" s="1"/>
  <c r="A12" i="45" s="1"/>
  <c r="A13" i="45" s="1"/>
  <c r="A14" i="45" s="1"/>
  <c r="A15" i="45" s="1"/>
  <c r="C4" i="45"/>
  <c r="B5" i="45" s="1"/>
  <c r="C5" i="45" s="1"/>
  <c r="B6" i="45" s="1"/>
  <c r="C6" i="45" s="1"/>
  <c r="B7" i="45" s="1"/>
  <c r="C7" i="45" s="1"/>
  <c r="B8" i="45" s="1"/>
  <c r="C8" i="45" s="1"/>
  <c r="B9" i="45" s="1"/>
  <c r="C9" i="45" s="1"/>
  <c r="B10" i="45" s="1"/>
  <c r="C10" i="45" s="1"/>
  <c r="B11" i="45" s="1"/>
  <c r="C11" i="45" s="1"/>
  <c r="B12" i="45" s="1"/>
  <c r="C12" i="45" s="1"/>
  <c r="B13" i="45" s="1"/>
  <c r="C13" i="45" s="1"/>
  <c r="B14" i="45" s="1"/>
  <c r="C14" i="45" s="1"/>
  <c r="B15" i="45" s="1"/>
  <c r="C15" i="45" s="1"/>
  <c r="B25" i="37" l="1"/>
  <c r="C25" i="37" s="1"/>
  <c r="B26" i="37" s="1"/>
  <c r="C26" i="37" s="1"/>
  <c r="B27" i="37" s="1"/>
  <c r="C27" i="37" s="1"/>
  <c r="B28" i="37" s="1"/>
  <c r="C28" i="37" s="1"/>
  <c r="B29" i="37" s="1"/>
  <c r="C29" i="37" s="1"/>
  <c r="B30" i="37" s="1"/>
  <c r="C30" i="37" s="1"/>
  <c r="B31" i="37" s="1"/>
  <c r="C31" i="37" s="1"/>
  <c r="B32" i="37" s="1"/>
  <c r="C32" i="37" s="1"/>
  <c r="B33" i="37" s="1"/>
  <c r="C33" i="37" s="1"/>
  <c r="B34" i="37" s="1"/>
  <c r="C34" i="37" s="1"/>
  <c r="B35" i="37" s="1"/>
  <c r="C35" i="37" s="1"/>
  <c r="B36" i="37" s="1"/>
  <c r="C36" i="37" s="1"/>
  <c r="B37" i="37" s="1"/>
  <c r="C37" i="37" s="1"/>
  <c r="B38" i="37" s="1"/>
  <c r="C38" i="37" s="1"/>
  <c r="B39" i="37" s="1"/>
  <c r="C39" i="37" s="1"/>
  <c r="B40" i="37" s="1"/>
  <c r="C40" i="37" s="1"/>
  <c r="B41" i="37" s="1"/>
  <c r="C41" i="37" s="1"/>
  <c r="B42" i="37" s="1"/>
  <c r="C42" i="37" s="1"/>
  <c r="B43" i="37" s="1"/>
  <c r="C43" i="37" s="1"/>
  <c r="B44" i="37" s="1"/>
  <c r="C44" i="37" s="1"/>
  <c r="B45" i="37" s="1"/>
  <c r="C45" i="37" s="1"/>
  <c r="B46" i="37" s="1"/>
  <c r="C46" i="37" s="1"/>
  <c r="B47" i="37" s="1"/>
  <c r="C47" i="37" s="1"/>
  <c r="B48" i="37" s="1"/>
  <c r="C48" i="37" s="1"/>
  <c r="B49" i="37" s="1"/>
  <c r="C49" i="37" s="1"/>
  <c r="B50" i="37" s="1"/>
  <c r="C50" i="37" s="1"/>
  <c r="B51" i="37" s="1"/>
  <c r="C51" i="37" s="1"/>
  <c r="B52" i="37" s="1"/>
  <c r="C52" i="37" s="1"/>
  <c r="B53" i="37" s="1"/>
  <c r="C53" i="37" s="1"/>
  <c r="B54" i="37" s="1"/>
  <c r="C54" i="37" s="1"/>
  <c r="B55" i="37" s="1"/>
  <c r="C55" i="37" s="1"/>
  <c r="B56" i="37" s="1"/>
  <c r="C56" i="37" s="1"/>
  <c r="B57" i="37" s="1"/>
  <c r="C57" i="37" s="1"/>
  <c r="B58" i="37" s="1"/>
  <c r="C58" i="37" s="1"/>
  <c r="B59" i="37" s="1"/>
  <c r="C59" i="37" s="1"/>
  <c r="B60" i="37" s="1"/>
  <c r="C60" i="37" s="1"/>
  <c r="B61" i="37" s="1"/>
  <c r="C61" i="37" s="1"/>
  <c r="B62" i="37" s="1"/>
  <c r="C62" i="37" s="1"/>
  <c r="B63" i="37" s="1"/>
  <c r="C63" i="37" s="1"/>
  <c r="B64" i="37" s="1"/>
  <c r="C64" i="37" s="1"/>
  <c r="B65" i="37" s="1"/>
  <c r="C65" i="37" s="1"/>
  <c r="B66" i="37" s="1"/>
  <c r="C66" i="37" s="1"/>
  <c r="B67" i="37" s="1"/>
  <c r="C67" i="37" s="1"/>
  <c r="B68" i="37" s="1"/>
  <c r="C68" i="37" s="1"/>
  <c r="B69" i="37" s="1"/>
  <c r="C69" i="37" s="1"/>
  <c r="B70" i="37" s="1"/>
  <c r="C70" i="37" s="1"/>
  <c r="B71" i="37" s="1"/>
  <c r="C71" i="37" s="1"/>
  <c r="B72" i="37" s="1"/>
  <c r="C72" i="37" s="1"/>
  <c r="B73" i="37" s="1"/>
  <c r="C73" i="37" s="1"/>
  <c r="B74" i="37" s="1"/>
  <c r="C74" i="37" s="1"/>
  <c r="B75" i="37" s="1"/>
  <c r="C75" i="37" s="1"/>
  <c r="B76" i="37" s="1"/>
  <c r="C76" i="37" s="1"/>
  <c r="B77" i="37" s="1"/>
  <c r="C77" i="37" s="1"/>
  <c r="B78" i="37" s="1"/>
  <c r="C78" i="37" s="1"/>
  <c r="B79" i="37" s="1"/>
  <c r="C79" i="37" s="1"/>
  <c r="B80" i="37" s="1"/>
  <c r="C80" i="37" s="1"/>
  <c r="B81" i="37" s="1"/>
  <c r="C81" i="37" s="1"/>
  <c r="B82" i="37" s="1"/>
  <c r="C82" i="37" s="1"/>
  <c r="B83" i="37" s="1"/>
  <c r="C83" i="37" s="1"/>
  <c r="B84" i="37" s="1"/>
  <c r="C84" i="37" s="1"/>
  <c r="B85" i="37" s="1"/>
  <c r="C85" i="37" s="1"/>
  <c r="B86" i="37" s="1"/>
  <c r="C86" i="37" s="1"/>
  <c r="B87" i="37" s="1"/>
  <c r="C87" i="37" s="1"/>
  <c r="B88" i="37" s="1"/>
  <c r="C88" i="37" s="1"/>
  <c r="B89" i="37" s="1"/>
  <c r="C89" i="37" s="1"/>
  <c r="B90" i="37" s="1"/>
  <c r="C90" i="37" s="1"/>
  <c r="B91" i="37" s="1"/>
  <c r="C91" i="37" s="1"/>
  <c r="B92" i="37" s="1"/>
  <c r="C92" i="37" s="1"/>
  <c r="B93" i="37" s="1"/>
  <c r="C93" i="37" s="1"/>
  <c r="B94" i="37" s="1"/>
  <c r="C94" i="37" s="1"/>
  <c r="B95" i="37" s="1"/>
  <c r="C95" i="37" s="1"/>
  <c r="B96" i="37" s="1"/>
  <c r="C96" i="37" s="1"/>
  <c r="B97" i="37" s="1"/>
  <c r="C97" i="37" s="1"/>
  <c r="B98" i="37" s="1"/>
  <c r="C98" i="37" s="1"/>
  <c r="B99" i="37" s="1"/>
  <c r="C99" i="37" s="1"/>
  <c r="B100" i="37" s="1"/>
  <c r="C100" i="37" s="1"/>
  <c r="B101" i="37" s="1"/>
  <c r="C101" i="37" s="1"/>
  <c r="B102" i="37" s="1"/>
  <c r="C102" i="37" s="1"/>
  <c r="B103" i="37" s="1"/>
  <c r="C103" i="37" s="1"/>
  <c r="B104" i="37" s="1"/>
  <c r="C104" i="37" s="1"/>
  <c r="B105" i="37" s="1"/>
  <c r="C105" i="37" s="1"/>
  <c r="B106" i="37" s="1"/>
  <c r="C106" i="37" s="1"/>
  <c r="B107" i="37" s="1"/>
  <c r="C107" i="37" s="1"/>
  <c r="B108" i="37" s="1"/>
  <c r="C108" i="37" s="1"/>
  <c r="B109" i="37" s="1"/>
  <c r="C109" i="37" s="1"/>
  <c r="B110" i="37" s="1"/>
  <c r="C110" i="37" s="1"/>
  <c r="B111" i="37" s="1"/>
  <c r="C111" i="37" s="1"/>
  <c r="B112" i="37" s="1"/>
  <c r="C112" i="37" s="1"/>
  <c r="B113" i="37" s="1"/>
  <c r="C113" i="37" s="1"/>
  <c r="B114" i="37" s="1"/>
  <c r="C114" i="37" s="1"/>
  <c r="B115" i="37" s="1"/>
  <c r="C115" i="37" s="1"/>
  <c r="B116" i="37" s="1"/>
  <c r="C116" i="37" s="1"/>
  <c r="B117" i="37" s="1"/>
  <c r="C117" i="37" s="1"/>
  <c r="B118" i="37" s="1"/>
  <c r="C118" i="37" s="1"/>
  <c r="B119" i="37" s="1"/>
  <c r="C119" i="37" s="1"/>
  <c r="B120" i="37" s="1"/>
  <c r="C120" i="37" s="1"/>
  <c r="B121" i="37" s="1"/>
  <c r="C121" i="37" s="1"/>
  <c r="B122" i="37" s="1"/>
  <c r="C122" i="37" s="1"/>
  <c r="B123" i="37" s="1"/>
  <c r="C123" i="37" s="1"/>
  <c r="B124" i="37" s="1"/>
  <c r="C124" i="37" s="1"/>
  <c r="B125" i="37" s="1"/>
  <c r="C125" i="37" s="1"/>
  <c r="A25" i="37"/>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B16" i="45"/>
  <c r="C16" i="45" s="1"/>
  <c r="B17" i="45" s="1"/>
  <c r="C17" i="45" s="1"/>
  <c r="B18" i="45" s="1"/>
  <c r="C18" i="45" s="1"/>
  <c r="B19" i="45" s="1"/>
  <c r="C19" i="45" s="1"/>
  <c r="B20" i="45" s="1"/>
  <c r="C20" i="45" s="1"/>
  <c r="B21" i="45" s="1"/>
  <c r="C21" i="45" s="1"/>
  <c r="B22" i="45" s="1"/>
  <c r="C22" i="45" s="1"/>
  <c r="B23" i="45" s="1"/>
  <c r="C23" i="45" s="1"/>
  <c r="B24" i="45" s="1"/>
  <c r="C24" i="45" s="1"/>
  <c r="B25" i="45" s="1"/>
  <c r="C25" i="45" s="1"/>
  <c r="B26" i="45" s="1"/>
  <c r="C26" i="45" s="1"/>
  <c r="B27" i="45" s="1"/>
  <c r="C27" i="45" s="1"/>
  <c r="B28" i="45" s="1"/>
  <c r="C28" i="45" s="1"/>
  <c r="B29" i="45" s="1"/>
  <c r="C29" i="45" s="1"/>
  <c r="B30" i="45" s="1"/>
  <c r="C30" i="45" s="1"/>
  <c r="B31" i="45" s="1"/>
  <c r="C31" i="45" s="1"/>
  <c r="B32" i="45" s="1"/>
  <c r="C32" i="45" s="1"/>
  <c r="B33" i="45" s="1"/>
  <c r="C33" i="45" s="1"/>
  <c r="B34" i="45" s="1"/>
  <c r="C34" i="45" s="1"/>
  <c r="B35" i="45" s="1"/>
  <c r="C35" i="45" s="1"/>
  <c r="B36" i="45" s="1"/>
  <c r="C36" i="45" s="1"/>
  <c r="B37" i="45" s="1"/>
  <c r="C37" i="45" s="1"/>
  <c r="B38" i="45" s="1"/>
  <c r="C38" i="45" s="1"/>
  <c r="B39" i="45" s="1"/>
  <c r="C39" i="45" s="1"/>
  <c r="B40" i="45" s="1"/>
  <c r="C40" i="45" s="1"/>
  <c r="B41" i="45" s="1"/>
  <c r="C41" i="45" s="1"/>
  <c r="B42" i="45" s="1"/>
  <c r="C42" i="45" s="1"/>
  <c r="B43" i="45" s="1"/>
  <c r="C43" i="45" s="1"/>
  <c r="B44" i="45" s="1"/>
  <c r="C44" i="45" s="1"/>
  <c r="B45" i="45" s="1"/>
  <c r="C45" i="45" s="1"/>
  <c r="B46" i="45" s="1"/>
  <c r="C46" i="45" s="1"/>
  <c r="B47" i="45" s="1"/>
  <c r="C47" i="45" s="1"/>
  <c r="B48" i="45" s="1"/>
  <c r="C48" i="45" s="1"/>
  <c r="B49" i="45" s="1"/>
  <c r="C49" i="45" s="1"/>
  <c r="B50" i="45" s="1"/>
  <c r="C50" i="45" s="1"/>
  <c r="B51" i="45" s="1"/>
  <c r="C51" i="45" s="1"/>
  <c r="B52" i="45" s="1"/>
  <c r="C52" i="45" s="1"/>
  <c r="B53" i="45" s="1"/>
  <c r="C53" i="45" s="1"/>
  <c r="B54" i="45" s="1"/>
  <c r="C54" i="45" s="1"/>
  <c r="B55" i="45" s="1"/>
  <c r="C55" i="45" s="1"/>
  <c r="B56" i="45" s="1"/>
  <c r="C56" i="45" s="1"/>
  <c r="B57" i="45" s="1"/>
  <c r="C57" i="45" s="1"/>
  <c r="B58" i="45" s="1"/>
  <c r="C58" i="45" s="1"/>
  <c r="B59" i="45" s="1"/>
  <c r="C59" i="45" s="1"/>
  <c r="B60" i="45" s="1"/>
  <c r="C60" i="45" s="1"/>
  <c r="B61" i="45" s="1"/>
  <c r="C61" i="45" s="1"/>
  <c r="B62" i="45" s="1"/>
  <c r="C62" i="45" s="1"/>
  <c r="B63" i="45" s="1"/>
  <c r="C63" i="45" s="1"/>
  <c r="B64" i="45" s="1"/>
  <c r="C64" i="45" s="1"/>
  <c r="B65" i="45" s="1"/>
  <c r="C65" i="45" s="1"/>
  <c r="B66" i="45" s="1"/>
  <c r="C66" i="45" s="1"/>
  <c r="B67" i="45" s="1"/>
  <c r="C67" i="45" s="1"/>
  <c r="B68" i="45" s="1"/>
  <c r="C68" i="45" s="1"/>
  <c r="B69" i="45" s="1"/>
  <c r="C69" i="45" s="1"/>
  <c r="B70" i="45" s="1"/>
  <c r="C70" i="45" s="1"/>
  <c r="B71" i="45" s="1"/>
  <c r="C71" i="45" s="1"/>
  <c r="B72" i="45" s="1"/>
  <c r="C72" i="45" s="1"/>
  <c r="B73" i="45" s="1"/>
  <c r="C73" i="45" s="1"/>
  <c r="B74" i="45" s="1"/>
  <c r="C74" i="45" s="1"/>
  <c r="B75" i="45" s="1"/>
  <c r="C75" i="45" s="1"/>
  <c r="B76" i="45" s="1"/>
  <c r="C76" i="45" s="1"/>
  <c r="B77" i="45" s="1"/>
  <c r="C77" i="45" s="1"/>
  <c r="B78" i="45" s="1"/>
  <c r="C78" i="45" s="1"/>
  <c r="B79" i="45" s="1"/>
  <c r="C79" i="45" s="1"/>
  <c r="B80" i="45" s="1"/>
  <c r="C80" i="45" s="1"/>
  <c r="B81" i="45" s="1"/>
  <c r="C81" i="45" s="1"/>
  <c r="B82" i="45" s="1"/>
  <c r="C82" i="45" s="1"/>
  <c r="B83" i="45" s="1"/>
  <c r="C83" i="45" s="1"/>
  <c r="B84" i="45" s="1"/>
  <c r="C84" i="45" s="1"/>
  <c r="B85" i="45" s="1"/>
  <c r="C85" i="45" s="1"/>
  <c r="B86" i="45" s="1"/>
  <c r="C86" i="45" s="1"/>
  <c r="B87" i="45" s="1"/>
  <c r="C87" i="45" s="1"/>
  <c r="B88" i="45" s="1"/>
  <c r="C88" i="45" s="1"/>
  <c r="B89" i="45" s="1"/>
  <c r="C89" i="45" s="1"/>
  <c r="B90" i="45" s="1"/>
  <c r="C90" i="45" s="1"/>
  <c r="B91" i="45" s="1"/>
  <c r="C91" i="45" s="1"/>
  <c r="B92" i="45" s="1"/>
  <c r="C92" i="45" s="1"/>
  <c r="B93" i="45" s="1"/>
  <c r="C93" i="45" s="1"/>
  <c r="B94" i="45" s="1"/>
  <c r="C94" i="45" s="1"/>
  <c r="B95" i="45" s="1"/>
  <c r="C95" i="45" s="1"/>
  <c r="B96" i="45" s="1"/>
  <c r="C96" i="45" s="1"/>
  <c r="B97" i="45" s="1"/>
  <c r="C97" i="45" s="1"/>
  <c r="B98" i="45" s="1"/>
  <c r="C98" i="45" s="1"/>
  <c r="B99" i="45" s="1"/>
  <c r="C99" i="45" s="1"/>
  <c r="B100" i="45" s="1"/>
  <c r="C100" i="45" s="1"/>
  <c r="B101" i="45" s="1"/>
  <c r="C101" i="45" s="1"/>
  <c r="B102" i="45" s="1"/>
  <c r="C102" i="45" s="1"/>
  <c r="B103" i="45" s="1"/>
  <c r="C103" i="45" s="1"/>
  <c r="B104" i="45" s="1"/>
  <c r="C104" i="45" s="1"/>
  <c r="B105" i="45" s="1"/>
  <c r="C105" i="45" s="1"/>
  <c r="B106" i="45" s="1"/>
  <c r="C106" i="45" s="1"/>
  <c r="B107" i="45" s="1"/>
  <c r="C107" i="45" s="1"/>
  <c r="B108" i="45" s="1"/>
  <c r="C108" i="45" s="1"/>
  <c r="B109" i="45" s="1"/>
  <c r="C109" i="45" s="1"/>
  <c r="B110" i="45" s="1"/>
  <c r="C110" i="45" s="1"/>
  <c r="B111" i="45" s="1"/>
  <c r="C111" i="45" s="1"/>
  <c r="B112" i="45" s="1"/>
  <c r="C112" i="45" s="1"/>
  <c r="B113" i="45" s="1"/>
  <c r="C113" i="45" s="1"/>
  <c r="B114" i="45" s="1"/>
  <c r="C114" i="45" s="1"/>
  <c r="B115" i="45" s="1"/>
  <c r="C115" i="45" s="1"/>
  <c r="B116" i="45" s="1"/>
  <c r="C116" i="45" s="1"/>
  <c r="B117" i="45" s="1"/>
  <c r="C117" i="45" s="1"/>
  <c r="B118" i="45" s="1"/>
  <c r="C118" i="45" s="1"/>
  <c r="B119" i="45" s="1"/>
  <c r="C119" i="45" s="1"/>
  <c r="B120" i="45" s="1"/>
  <c r="C120" i="45" s="1"/>
  <c r="B121" i="45" s="1"/>
  <c r="C121" i="45" s="1"/>
  <c r="B122" i="45" s="1"/>
  <c r="C122" i="45" s="1"/>
  <c r="B123" i="45" s="1"/>
  <c r="C123" i="45" s="1"/>
  <c r="B124" i="45" s="1"/>
  <c r="C124" i="45" s="1"/>
  <c r="B125" i="45" s="1"/>
  <c r="C125" i="45" s="1"/>
  <c r="B126" i="45" s="1"/>
  <c r="C126" i="45" s="1"/>
  <c r="B127" i="45" s="1"/>
  <c r="C127" i="45" s="1"/>
  <c r="B128" i="45" s="1"/>
  <c r="C128" i="45" s="1"/>
  <c r="B129" i="45" s="1"/>
  <c r="C129" i="45" s="1"/>
  <c r="B130" i="45" s="1"/>
  <c r="C130" i="45" s="1"/>
  <c r="B131" i="45" s="1"/>
  <c r="C131" i="45" s="1"/>
  <c r="B132" i="45" s="1"/>
  <c r="C132" i="45" s="1"/>
  <c r="B133" i="45" s="1"/>
  <c r="C133" i="45" s="1"/>
  <c r="B134" i="45" s="1"/>
  <c r="C134" i="45" s="1"/>
  <c r="B135" i="45" s="1"/>
  <c r="C135" i="45" s="1"/>
  <c r="B136" i="45" s="1"/>
  <c r="C136" i="45" s="1"/>
  <c r="B137" i="45" s="1"/>
  <c r="C137" i="45" s="1"/>
  <c r="B138" i="45" s="1"/>
  <c r="C138" i="45" s="1"/>
  <c r="B139" i="45" s="1"/>
  <c r="C139" i="45" s="1"/>
  <c r="B140" i="45" s="1"/>
  <c r="C140" i="45" s="1"/>
  <c r="B141" i="45" s="1"/>
  <c r="C141" i="45" s="1"/>
  <c r="B142" i="45" s="1"/>
  <c r="C142" i="45" s="1"/>
  <c r="B143" i="45" s="1"/>
  <c r="C143" i="45" s="1"/>
  <c r="B144" i="45" s="1"/>
  <c r="C144" i="45" s="1"/>
  <c r="B145" i="45" s="1"/>
  <c r="C145" i="45" s="1"/>
  <c r="B146" i="45" s="1"/>
  <c r="C146" i="45" s="1"/>
  <c r="B147" i="45" s="1"/>
  <c r="C147" i="45" s="1"/>
  <c r="B148" i="45" s="1"/>
  <c r="C148" i="45" s="1"/>
  <c r="B149" i="45" s="1"/>
  <c r="C149" i="45" s="1"/>
  <c r="B150" i="45" s="1"/>
  <c r="C150" i="45" s="1"/>
  <c r="B151" i="45" s="1"/>
  <c r="C151" i="45" s="1"/>
  <c r="B152" i="45" s="1"/>
  <c r="C152" i="45" s="1"/>
  <c r="B153" i="45" s="1"/>
  <c r="C153" i="45" s="1"/>
  <c r="B154" i="45" s="1"/>
  <c r="C154" i="45" s="1"/>
  <c r="B155" i="45" s="1"/>
  <c r="C155" i="45" s="1"/>
  <c r="B156" i="45" s="1"/>
  <c r="C156" i="45" s="1"/>
  <c r="B157" i="45" s="1"/>
  <c r="C157" i="45" s="1"/>
  <c r="B158" i="45" s="1"/>
  <c r="C158" i="45" s="1"/>
  <c r="B159" i="45" s="1"/>
  <c r="C159" i="45" s="1"/>
  <c r="B160" i="45" s="1"/>
  <c r="C160" i="45" s="1"/>
  <c r="B161" i="45" s="1"/>
  <c r="C161" i="45" s="1"/>
  <c r="B162" i="45" s="1"/>
  <c r="C162" i="45" s="1"/>
  <c r="B163" i="45" s="1"/>
  <c r="C163" i="45" s="1"/>
  <c r="B164" i="45" s="1"/>
  <c r="C164" i="45" s="1"/>
  <c r="B165" i="45" s="1"/>
  <c r="C165" i="45" s="1"/>
  <c r="B166" i="45" s="1"/>
  <c r="C166" i="45" s="1"/>
  <c r="B167" i="45" s="1"/>
  <c r="C167" i="45" s="1"/>
  <c r="B168" i="45" s="1"/>
  <c r="C168" i="45" s="1"/>
  <c r="B169" i="45" s="1"/>
  <c r="C169" i="45" s="1"/>
  <c r="B170" i="45" s="1"/>
  <c r="C170" i="45" s="1"/>
  <c r="B171" i="45" s="1"/>
  <c r="C171" i="45" s="1"/>
  <c r="B172" i="45" s="1"/>
  <c r="C172" i="45" s="1"/>
  <c r="B173" i="45" s="1"/>
  <c r="C173" i="45" s="1"/>
  <c r="B174" i="45" s="1"/>
  <c r="C174" i="45" s="1"/>
  <c r="B175" i="45" s="1"/>
  <c r="C175" i="45" s="1"/>
  <c r="B176" i="45" s="1"/>
  <c r="C176" i="45" s="1"/>
  <c r="B177" i="45" s="1"/>
  <c r="C177" i="45" s="1"/>
  <c r="B178" i="45" s="1"/>
  <c r="C178" i="45" s="1"/>
  <c r="B179" i="45" s="1"/>
  <c r="C179" i="45" s="1"/>
  <c r="B180" i="45" s="1"/>
  <c r="C180" i="45" s="1"/>
  <c r="C181" i="45" s="1"/>
  <c r="A16" i="45"/>
  <c r="A17" i="45" s="1"/>
  <c r="A18" i="45" s="1"/>
  <c r="A19" i="45" s="1"/>
  <c r="A20" i="45" s="1"/>
  <c r="A21" i="45" s="1"/>
  <c r="A22" i="45" s="1"/>
  <c r="A23" i="45" s="1"/>
  <c r="A24" i="45" s="1"/>
  <c r="A25" i="45" s="1"/>
  <c r="A26" i="45" s="1"/>
  <c r="A27" i="45" s="1"/>
  <c r="A28" i="45" s="1"/>
  <c r="A29" i="45" s="1"/>
  <c r="A30" i="45" s="1"/>
  <c r="A31" i="45" s="1"/>
  <c r="A32" i="45" s="1"/>
  <c r="A33" i="45" s="1"/>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s="1"/>
  <c r="A76" i="45" s="1"/>
  <c r="A77" i="45" s="1"/>
  <c r="A78" i="45" s="1"/>
  <c r="A79" i="45" s="1"/>
  <c r="A80" i="45" s="1"/>
  <c r="A81" i="45" s="1"/>
  <c r="A82" i="45" s="1"/>
  <c r="A83" i="45" s="1"/>
  <c r="A84" i="45" s="1"/>
  <c r="A85" i="45" s="1"/>
  <c r="A86" i="45" s="1"/>
  <c r="A87" i="45" s="1"/>
  <c r="A88" i="45" s="1"/>
  <c r="A89" i="45" s="1"/>
  <c r="A90" i="45" s="1"/>
  <c r="A91" i="45" s="1"/>
  <c r="A92" i="45" s="1"/>
  <c r="A93" i="45" s="1"/>
  <c r="A94" i="45" s="1"/>
  <c r="A95" i="45" s="1"/>
  <c r="A96" i="45" s="1"/>
  <c r="A97" i="45" s="1"/>
  <c r="A98" i="45" s="1"/>
  <c r="A99" i="45" s="1"/>
  <c r="A100" i="45" s="1"/>
  <c r="A101" i="45" s="1"/>
  <c r="A102" i="45" s="1"/>
  <c r="A103" i="45" s="1"/>
  <c r="A104" i="45" s="1"/>
  <c r="A105" i="45" s="1"/>
  <c r="A106" i="45" s="1"/>
  <c r="A107" i="45" s="1"/>
  <c r="A108" i="45" s="1"/>
  <c r="A109" i="45" s="1"/>
  <c r="A110" i="45" s="1"/>
  <c r="A111" i="45" s="1"/>
  <c r="A112" i="45" s="1"/>
  <c r="A113" i="45" s="1"/>
  <c r="A114" i="45" s="1"/>
  <c r="A115" i="45" s="1"/>
  <c r="A116" i="45" s="1"/>
  <c r="A117" i="45" s="1"/>
  <c r="A118" i="45" s="1"/>
  <c r="A119" i="45" s="1"/>
  <c r="A120" i="45" s="1"/>
  <c r="A121" i="45" s="1"/>
  <c r="A122" i="45" s="1"/>
  <c r="A123" i="45" s="1"/>
  <c r="A124" i="45" s="1"/>
  <c r="A125" i="45" s="1"/>
  <c r="A126" i="45" s="1"/>
  <c r="A127" i="45" s="1"/>
  <c r="A128" i="45" s="1"/>
  <c r="A129" i="45" s="1"/>
  <c r="A130" i="45" s="1"/>
  <c r="A131" i="45" s="1"/>
  <c r="A132" i="45" s="1"/>
  <c r="A133" i="45" s="1"/>
  <c r="A134" i="45" s="1"/>
  <c r="A135" i="45" s="1"/>
  <c r="A136" i="45" s="1"/>
  <c r="A137" i="45" s="1"/>
  <c r="A138" i="45" s="1"/>
  <c r="A139" i="45" s="1"/>
  <c r="A140" i="45" s="1"/>
  <c r="A141" i="45" s="1"/>
  <c r="A142" i="45" s="1"/>
  <c r="A143" i="45" s="1"/>
  <c r="A144" i="45" s="1"/>
  <c r="A145" i="45" s="1"/>
  <c r="A146" i="45" s="1"/>
  <c r="A147" i="45" s="1"/>
  <c r="A148" i="45" s="1"/>
  <c r="A149" i="45" s="1"/>
  <c r="A150" i="45" s="1"/>
  <c r="A151" i="45" s="1"/>
  <c r="A152" i="45" s="1"/>
  <c r="A153" i="45" s="1"/>
  <c r="A154" i="45" s="1"/>
  <c r="A155" i="45" s="1"/>
  <c r="A156" i="45" s="1"/>
  <c r="A157" i="45" s="1"/>
  <c r="A158" i="45" s="1"/>
  <c r="A159" i="45" s="1"/>
  <c r="A160" i="45" s="1"/>
  <c r="A161" i="45" s="1"/>
  <c r="A162" i="45" s="1"/>
  <c r="A163" i="45" s="1"/>
  <c r="A164" i="45" s="1"/>
  <c r="A165" i="45" s="1"/>
  <c r="A166" i="45" s="1"/>
  <c r="A167" i="45" s="1"/>
  <c r="A168" i="45" s="1"/>
  <c r="A169" i="45" s="1"/>
  <c r="A170" i="45" s="1"/>
  <c r="A171" i="45" s="1"/>
  <c r="A172" i="45" s="1"/>
  <c r="A173" i="45" s="1"/>
  <c r="A174" i="45" s="1"/>
  <c r="A175" i="45" s="1"/>
  <c r="A176" i="45" s="1"/>
  <c r="A177" i="45" s="1"/>
  <c r="A178" i="45" s="1"/>
  <c r="A179" i="45" s="1"/>
  <c r="A180" i="45" s="1"/>
  <c r="A182" i="45" s="1"/>
  <c r="A20" i="39"/>
  <c r="A22" i="39" s="1"/>
  <c r="A23" i="39" s="1"/>
  <c r="A5" i="39"/>
  <c r="C4" i="39"/>
  <c r="B5" i="39" s="1"/>
  <c r="C5" i="39" s="1"/>
  <c r="B20" i="39" s="1"/>
  <c r="C20" i="39" s="1"/>
  <c r="B22" i="39" s="1"/>
  <c r="C22" i="39" s="1"/>
  <c r="A5" i="40" l="1"/>
  <c r="C4" i="40"/>
  <c r="B5" i="40" s="1"/>
  <c r="C5" i="40" s="1"/>
  <c r="B7" i="40" l="1"/>
  <c r="C7" i="40" s="1"/>
  <c r="B9" i="40" s="1"/>
  <c r="C9" i="40" s="1"/>
  <c r="B10" i="40" s="1"/>
  <c r="C10" i="40" s="1"/>
  <c r="B12" i="40" s="1"/>
  <c r="C12" i="40" s="1"/>
  <c r="B16" i="40" s="1"/>
  <c r="C16" i="40" s="1"/>
  <c r="B17" i="40" s="1"/>
  <c r="A7" i="40"/>
  <c r="A9" i="40" s="1"/>
  <c r="A10" i="40" s="1"/>
  <c r="C17" i="40" l="1"/>
  <c r="B19" i="40" s="1"/>
  <c r="C19" i="40" s="1"/>
  <c r="B20" i="40" s="1"/>
  <c r="C20" i="40" s="1"/>
  <c r="B22" i="40" s="1"/>
  <c r="C22" i="40" s="1"/>
  <c r="A20" i="40"/>
  <c r="A22" i="40" s="1"/>
  <c r="A23" i="40" s="1"/>
</calcChain>
</file>

<file path=xl/sharedStrings.xml><?xml version="1.0" encoding="utf-8"?>
<sst xmlns="http://schemas.openxmlformats.org/spreadsheetml/2006/main" count="1599" uniqueCount="380">
  <si>
    <t>Posizione</t>
  </si>
  <si>
    <t>Lunghezza</t>
  </si>
  <si>
    <t>Descrizione campo</t>
  </si>
  <si>
    <t>Tipo di dato</t>
  </si>
  <si>
    <t>Note</t>
  </si>
  <si>
    <t>da</t>
  </si>
  <si>
    <t>a</t>
  </si>
  <si>
    <t>Tipo Record</t>
  </si>
  <si>
    <t>NU</t>
  </si>
  <si>
    <t>Vale sempre "0"</t>
  </si>
  <si>
    <t>Codice identificativo della fornitura</t>
  </si>
  <si>
    <t>AN</t>
  </si>
  <si>
    <t>Codice Fiscale</t>
  </si>
  <si>
    <t>ESTREMI DELLA FORNITURA</t>
  </si>
  <si>
    <t>CARATTERI DI CONTROLLO</t>
  </si>
  <si>
    <t>Filler</t>
  </si>
  <si>
    <t>Spazio a disposizione</t>
  </si>
  <si>
    <t>Carattere di controllo</t>
  </si>
  <si>
    <t>CF</t>
  </si>
  <si>
    <t>ISTRUZIONI E NOTE</t>
  </si>
  <si>
    <t>RECORD DI TESTA</t>
  </si>
  <si>
    <t>RECORD DI DETTAGLIO</t>
  </si>
  <si>
    <t>RECORD DI CODA</t>
  </si>
  <si>
    <t>Campo</t>
  </si>
  <si>
    <t>Dato obbligatorio.</t>
  </si>
  <si>
    <r>
      <t>Vale sempre "</t>
    </r>
    <r>
      <rPr>
        <b/>
        <sz val="16"/>
        <rFont val="Times New Roman"/>
        <family val="1"/>
      </rPr>
      <t>A</t>
    </r>
    <r>
      <rPr>
        <sz val="16"/>
        <rFont val="Times New Roman"/>
        <family val="1"/>
      </rPr>
      <t>"</t>
    </r>
  </si>
  <si>
    <t>CODICE FISCALE DEL SOGGETTO OBBLIGATO</t>
  </si>
  <si>
    <t xml:space="preserve">Dato obbligatorio.
 </t>
  </si>
  <si>
    <t>Valori</t>
  </si>
  <si>
    <t>Codice Fiscale del soggetto obbligato all'invio</t>
  </si>
  <si>
    <t>Caratteri di fine riga come descritto nell'allegato</t>
  </si>
  <si>
    <t xml:space="preserve">Il record di coda, record di tipo 9, contiene gli stessi dati presenti nel record di testa, a parte il tipo record </t>
  </si>
  <si>
    <t>Valore alfanumerico</t>
  </si>
  <si>
    <t>Codice fiscale del contribuente</t>
  </si>
  <si>
    <t>Valore numerico</t>
  </si>
  <si>
    <t>Cognome del contribuente</t>
  </si>
  <si>
    <t>Nome del contribuente</t>
  </si>
  <si>
    <t>Sesso del contribuente</t>
  </si>
  <si>
    <t>Data di nascita del contribuente</t>
  </si>
  <si>
    <t>Valore alfanumerico valore ammesso 'M' o 'F'</t>
  </si>
  <si>
    <t>Comune o Stato estero di nascita</t>
  </si>
  <si>
    <t>Provincia di nascita</t>
  </si>
  <si>
    <t>DT</t>
  </si>
  <si>
    <t>PN</t>
  </si>
  <si>
    <t>Comune o Stato estero di residenza</t>
  </si>
  <si>
    <t>Provincia di residenza</t>
  </si>
  <si>
    <t>Dichiarazione</t>
  </si>
  <si>
    <t>Telefono fisso</t>
  </si>
  <si>
    <t>Telefono cellulare</t>
  </si>
  <si>
    <t>Telefono fax</t>
  </si>
  <si>
    <t>Indirizzo di posta elettronica</t>
  </si>
  <si>
    <t>Caratteri di fine riga come descritto nell'allegato: Impostare i valori esadecimali '0D' e '0A' (caratteri ASCII 'CR' ed 'LF')</t>
  </si>
  <si>
    <t>Dato obbligatorio. Il codice fiscale deve essere formalmente corretto e registrato in Anagrafe tributaria. La non registrazione comporta lo scarto della istanza in fase di accettazione.</t>
  </si>
  <si>
    <t xml:space="preserve">SI = 1; NO = SPAZIO </t>
  </si>
  <si>
    <t xml:space="preserve">Gestito = 1;              Amministrato = 2 </t>
  </si>
  <si>
    <t>Correttiva/integrativa</t>
  </si>
  <si>
    <t>Space = primo invio     Correttiva/integrativa = 1</t>
  </si>
  <si>
    <t xml:space="preserve">Codice fiscale. </t>
  </si>
  <si>
    <t>Formato GG-MM-AAAA</t>
  </si>
  <si>
    <t>Regime di tassazione (ex art.4)</t>
  </si>
  <si>
    <t>Presenza sezione I</t>
  </si>
  <si>
    <t>Presenza sezione II</t>
  </si>
  <si>
    <t xml:space="preserve">CV10-1 gestioni patrimoniali 2011 valore attività </t>
  </si>
  <si>
    <t>CV10-2 gestioni patrimoniali 2011 reddito di capitale e diverso</t>
  </si>
  <si>
    <t>CV10-3 gestioni patrimoniali 2011 imposta</t>
  </si>
  <si>
    <t xml:space="preserve">CV11-1 altro 2011 valore attività </t>
  </si>
  <si>
    <t>CV11-2 altro 2011 reddito di capitale e diverso</t>
  </si>
  <si>
    <t>CV11-3 altro 2011 imposta</t>
  </si>
  <si>
    <t>CV12-2 totale 2011 reddito di capitale e diverso</t>
  </si>
  <si>
    <t>CV12-3 totale 2011 imposta</t>
  </si>
  <si>
    <t xml:space="preserve">CV13-1 Conti correnti 2012 valore attività </t>
  </si>
  <si>
    <t>CV13-2 Conti correnti 2012 reddito di capitale e diverso</t>
  </si>
  <si>
    <t>CV13-3 Conti correnti 2012 imposta</t>
  </si>
  <si>
    <t>CV13-4 Conti correnti 2012 IVAFE</t>
  </si>
  <si>
    <t xml:space="preserve">CV14-1 depositi vincolati 2012 valore attività </t>
  </si>
  <si>
    <t>CV14-2 depositi vincolati 2012 reddito di capitale e diverso</t>
  </si>
  <si>
    <t>CV14-3 depositi vincolati 2012 imposta</t>
  </si>
  <si>
    <t>CV14-4 depositi vincolati 2012 IVAFE</t>
  </si>
  <si>
    <t xml:space="preserve">CV15-1 custodia titoli 2012 valore attività </t>
  </si>
  <si>
    <t>CV15-2 custodia titoli 2012 reddito di capitale e diverso</t>
  </si>
  <si>
    <t>CV15-3 custodia titoli 2012 imposta</t>
  </si>
  <si>
    <t>CV15-4 custodia titoli 2012 IVAFE</t>
  </si>
  <si>
    <t xml:space="preserve">CV16-1 gestioni patrimoniali 2012 valore attività </t>
  </si>
  <si>
    <t>CV16-2 gestioni patrimoniali 2012 reddito di capitale e diverso</t>
  </si>
  <si>
    <t>CV16-3 gestioni patrimoniali 2012 imposta</t>
  </si>
  <si>
    <t>CV16-4 gestioni patrimoniali 2012 IVAFE</t>
  </si>
  <si>
    <t xml:space="preserve">CV17-1 altro 2012 valore attività </t>
  </si>
  <si>
    <t>CV17-2 altro 2012 reddito di capitale e diverso</t>
  </si>
  <si>
    <t>CV17-3 altro 2012 imposta</t>
  </si>
  <si>
    <t>CV17-4 altro 2012 IVAFE</t>
  </si>
  <si>
    <t>CV18-2 totale 2012 reddito di capitale e diverso</t>
  </si>
  <si>
    <t>CV18-3 totale 2012 imposta</t>
  </si>
  <si>
    <t>CV18-4 totale 2012 IVAFE</t>
  </si>
  <si>
    <t xml:space="preserve">CV19-1 Conti correnti 2013 valore attività </t>
  </si>
  <si>
    <t>CV19-2 Conti correnti 2013 reddito di capitale e diverso</t>
  </si>
  <si>
    <t>CV19-3 Conti correnti 2013 imposta</t>
  </si>
  <si>
    <t>CV19-4 Conti correnti 2013 IVAFE</t>
  </si>
  <si>
    <t xml:space="preserve">CV20-1 depositi vincolati 2013 valore attività </t>
  </si>
  <si>
    <t>CV20-2 depositi vincolati 2013 reddito di capitale e diverso</t>
  </si>
  <si>
    <t>CV20-3 depositi vincolati 2013 imposta</t>
  </si>
  <si>
    <t>CV20-4 depositi vincolati 2013 IVAFE</t>
  </si>
  <si>
    <t xml:space="preserve">CV21-1 custodia titoli 2013 valore attività </t>
  </si>
  <si>
    <t>CV21-2 custodia titoli 2013 reddito di capitale e diverso</t>
  </si>
  <si>
    <t>CV21-3 custodia titoli 2013 imposta</t>
  </si>
  <si>
    <t>CV21-4 custodia titoli 2013 IVAFE</t>
  </si>
  <si>
    <t xml:space="preserve">CV22-1 gestioni patrimoniali 2013 valore attività </t>
  </si>
  <si>
    <t>CV22-2 gestioni patrimoniali 2013 reddito di capitale e diverso</t>
  </si>
  <si>
    <t>CV22-3 gestioni patrimoniali 2013 imposta</t>
  </si>
  <si>
    <t>CV22-4 gestioni patrimoniali 2013 IVAFE</t>
  </si>
  <si>
    <t xml:space="preserve">CV23-1 altro 2013 valore attività </t>
  </si>
  <si>
    <t>CV23-2 altro 2013 reddito di capitale e diverso</t>
  </si>
  <si>
    <t>CV23-3 altro 2013 imposta</t>
  </si>
  <si>
    <t>CV23-4 altro 2013 IVAFE</t>
  </si>
  <si>
    <t>CV24-2 totale 2013 reddito di capitale e diverso</t>
  </si>
  <si>
    <t>CV24-3 totale 2013 imposta</t>
  </si>
  <si>
    <t>CV24-4 totale 2013 IVAFE</t>
  </si>
  <si>
    <t xml:space="preserve">CV25-1 Conti correnti 2014 valore attività </t>
  </si>
  <si>
    <t>CV25-2 Conti correnti 2014 reddito di capitale e diverso 1 semestre</t>
  </si>
  <si>
    <t>CV25-3 Conti correnti 2014 reddito di capitale e diverso 2 semestre</t>
  </si>
  <si>
    <t>CV25-4 Conti correnti 2014 imposta 1 semestre</t>
  </si>
  <si>
    <t>CV25-5 Conti correnti 2014 imposta 2 semestre</t>
  </si>
  <si>
    <t>CV25-6 Conti correnti 2014 IVAFE</t>
  </si>
  <si>
    <t xml:space="preserve">CV26-1 depositi vincolati 2014 valore attività </t>
  </si>
  <si>
    <t>CV26-2 depositi vincolati 2014 reddito di capitale e diverso 1 semestre</t>
  </si>
  <si>
    <t>CV26-3 depositi vincolati 2014 reddito di capitale e diverso 2 semestre</t>
  </si>
  <si>
    <t>CV26-4 depositi vincolati 2014 imposta 1 semestre</t>
  </si>
  <si>
    <t>CV26-5 depositi vincolati 2014 imposta 2 semestre</t>
  </si>
  <si>
    <t>CV26-6 depositi vincolati 2014 IVAFE</t>
  </si>
  <si>
    <t xml:space="preserve">CV27-1 custodia titoli 2014 valore attività </t>
  </si>
  <si>
    <t>CV27-2 custodia titoli 2014 reddito di capitale e diverso 1 semestre</t>
  </si>
  <si>
    <t>CV27-3 custodia titoli 2014 reddito di capitale e diverso 2 semestre</t>
  </si>
  <si>
    <t>CV27-4 custodia titoli 2014 imposta 1 semestre</t>
  </si>
  <si>
    <t>CV27-5 custodia titoli 2014 imposta 2 semestre</t>
  </si>
  <si>
    <t>CV27-6 custodia titoli 2014 IVAFE</t>
  </si>
  <si>
    <t xml:space="preserve">CV28-1 gestioni patrimoniali 2014 valore attività </t>
  </si>
  <si>
    <t>CV28-2 gestioni patrimoniali 2014 reddito di capitale e diverso 1 semestre</t>
  </si>
  <si>
    <t>CV28-3 gestioni patrimoniali 2014 reddito di capitale e diverso 2 semestre</t>
  </si>
  <si>
    <t>CV28-4 gestioni patrimoniali 2014 imposta 1 semestre</t>
  </si>
  <si>
    <t>CV28-5 gestioni patrimoniali 2014 imposta 2 semestre</t>
  </si>
  <si>
    <t>CV28-6 gestioni patrimoniali 2014 IVAFE</t>
  </si>
  <si>
    <t xml:space="preserve">CV29-1 altro 2014 valore attività </t>
  </si>
  <si>
    <t>CV29-2 altro 2014 reddito di capitale e diverso 1 semestre</t>
  </si>
  <si>
    <t>CV29-3 altro 2014 reddito di capitale e diverso 2 semestre</t>
  </si>
  <si>
    <t>CV29-4 altro 2014 imposta 1 semestre</t>
  </si>
  <si>
    <t>CV29-5 altro 2014 imposta 2 semestre</t>
  </si>
  <si>
    <t>CV29-6 altro 2014 IVAFE</t>
  </si>
  <si>
    <t>CV30-2 totale 2014 reddito di capitale e diverso 1 semestre</t>
  </si>
  <si>
    <t>CV30-3 totale 2014 reddito di capitale e diverso 2 semestre</t>
  </si>
  <si>
    <t>CV30-4 totale 2014 imposta 1 semestre</t>
  </si>
  <si>
    <t>CV30-5 totale 2014 imposta 2 semestre</t>
  </si>
  <si>
    <t>CV30-6 totale 2014 IVAFE</t>
  </si>
  <si>
    <t xml:space="preserve">CV31-1 conti correnti 2015 valore attività </t>
  </si>
  <si>
    <t xml:space="preserve">CV31-2 conti correnti 2015 reddito di capitale e diverso </t>
  </si>
  <si>
    <t>CV31-3 conti correnti 2015 imposta</t>
  </si>
  <si>
    <t>CV31-4 conti correnti 2015 IVAFE</t>
  </si>
  <si>
    <t xml:space="preserve">CV32-1 depositi vincolati 2015 valore attività </t>
  </si>
  <si>
    <t xml:space="preserve">CV32-2 depositi vincolati 2015 reddito di capitale e diverso </t>
  </si>
  <si>
    <t>CV32-3 depositi vincolati 2015 imposta</t>
  </si>
  <si>
    <t>CV32-4 depositi vincolati 2015 IVAFE</t>
  </si>
  <si>
    <t xml:space="preserve">CV33-1 custodia titoli 2015 valore attività </t>
  </si>
  <si>
    <t xml:space="preserve">CV33-2 custodia titoli 2015 reddito di capitale e diverso </t>
  </si>
  <si>
    <t>CV33-3 custodia titoli 2015 imposta</t>
  </si>
  <si>
    <t>CV33-4 custodia titoli 2015 IVAFE</t>
  </si>
  <si>
    <t xml:space="preserve">CV34-1 gestioni patrimoniali 2015 valore attività </t>
  </si>
  <si>
    <t xml:space="preserve">CV34-2 gestioni patrimoniali 2015 reddito di capitale e diverso </t>
  </si>
  <si>
    <t>CV34-3 gestioni patrimoniali 2015 imposta</t>
  </si>
  <si>
    <t>CV34-4 gestioni patrimoniali 2015 IVAFE</t>
  </si>
  <si>
    <t xml:space="preserve">CV35-1 altro 2015 valore attività </t>
  </si>
  <si>
    <t xml:space="preserve">CV35-2 altro 2015 reddito di capitale e diverso </t>
  </si>
  <si>
    <t>CV35-3 altro 2015 imposta</t>
  </si>
  <si>
    <t>CV35-4 altro 2015 IVAFE</t>
  </si>
  <si>
    <t xml:space="preserve">CV36-2 totale 2015 reddito di capitale e diverso </t>
  </si>
  <si>
    <t>CV36-3 totale 2015 imposta</t>
  </si>
  <si>
    <t>CV36-4 totale 2015 IVAFE</t>
  </si>
  <si>
    <t xml:space="preserve">CV37-1 totale reddito di capitale e diverso </t>
  </si>
  <si>
    <t>CV37-2 totale imposta</t>
  </si>
  <si>
    <t>CV37-3 totale IVAFE</t>
  </si>
  <si>
    <t>Codice fiscale del rappresentante</t>
  </si>
  <si>
    <t>Codice carica del rappresentante</t>
  </si>
  <si>
    <t>Valore numerico da 1 a 15</t>
  </si>
  <si>
    <t>Codice fiscale società</t>
  </si>
  <si>
    <t xml:space="preserve">Codice fiscale numerico </t>
  </si>
  <si>
    <t>Cognome del rappresentante</t>
  </si>
  <si>
    <t>Nome del rappresentante</t>
  </si>
  <si>
    <t>Sesso del rappresentante</t>
  </si>
  <si>
    <t>Data di nascita del rappresentante</t>
  </si>
  <si>
    <t>Comune o Stato estero di nascita del rappresentante</t>
  </si>
  <si>
    <t>Provincia di nascita del rappresentante</t>
  </si>
  <si>
    <t>Data dell'istanza</t>
  </si>
  <si>
    <t xml:space="preserve">CV01-1 Conti correnti 2010 valore attività </t>
  </si>
  <si>
    <t>CV01-2 Conti correnti 2010 reddito di capitale e diverso</t>
  </si>
  <si>
    <t>CV01-3 Conti correnti 2010 imposta</t>
  </si>
  <si>
    <t xml:space="preserve">CV02-1 depositi vincolati 2010 valore attività </t>
  </si>
  <si>
    <t>CV02-2 depositi vincolati 2010 reddito di capitale e diverso</t>
  </si>
  <si>
    <t>CV02-3 depositi vincolati 2010 imposta</t>
  </si>
  <si>
    <t xml:space="preserve">CV03-1 custodia titoli 2010 valore attività </t>
  </si>
  <si>
    <t>CV03-2 custodia titoli 2010 reddito di capitale e diverso</t>
  </si>
  <si>
    <t>CV03-3 custodia titoli 2010 imposta</t>
  </si>
  <si>
    <t xml:space="preserve">CV04-1 gestioni patrimoniali 2010 valore attività </t>
  </si>
  <si>
    <t>CV04-2 gestioni patrimoniali 2010 reddito di capitale e diverso</t>
  </si>
  <si>
    <t>CV04-3 gestioni patrimoniali 2010 imposta</t>
  </si>
  <si>
    <t xml:space="preserve">CV05-1 altro 2010 valore attività </t>
  </si>
  <si>
    <t>CV05-2 altro 2010 reddito di capitale e diverso</t>
  </si>
  <si>
    <t>CV05-3 altro 2010 imposta</t>
  </si>
  <si>
    <t>CV06-2 totale 2010 reddito di capitale e diverso</t>
  </si>
  <si>
    <t>CV06-3 totale 2010 imposta</t>
  </si>
  <si>
    <t xml:space="preserve">CV07-1 Conti correnti 2011 valore attività </t>
  </si>
  <si>
    <t>CV07-2 Conti correnti 2011 reddito di capitale e diverso</t>
  </si>
  <si>
    <t>CV07-3 Conti correnti 2011 imposta</t>
  </si>
  <si>
    <t xml:space="preserve">CV08-1 depositi vincolati 2011 valore attività </t>
  </si>
  <si>
    <t>CV08-2 depositi vincolati 2011 reddito di capitale e diverso</t>
  </si>
  <si>
    <t>CV08-3 depositi vincolati 2011 imposta</t>
  </si>
  <si>
    <t xml:space="preserve">CV09-1 custodia titoli 2011 valore attività </t>
  </si>
  <si>
    <t>CV09-2 custodia titoli 2011 reddito di capitale e diverso</t>
  </si>
  <si>
    <t>CV09-3 custodia titoli 2011 imposta</t>
  </si>
  <si>
    <t>Dato non obbligatorio. Il codice fiscale deve essere formalmente corretto e registrato in Anagrafe tributaria. La non registrazione comporta lo scarto della istanza in fase di accettazione.</t>
  </si>
  <si>
    <t>Valore numerico con segno</t>
  </si>
  <si>
    <t>Firma dell'istanza</t>
  </si>
  <si>
    <t>flag obbligatoriamente impostato = 1</t>
  </si>
  <si>
    <t xml:space="preserve">Dato obbligatorio solamente se compilata istanza integrativa/correttiva, altrimenti = 0. Il valore deve corrispondere al valore di CV37-4 (dell'ultima istanza presentata) - CV38-1  altrimenti condizione di scarto.
 </t>
  </si>
  <si>
    <t>CV38-1 totale versato</t>
  </si>
  <si>
    <t>CV38-2 totale da versare (CV37-4 - CV38-1)</t>
  </si>
  <si>
    <t xml:space="preserve">CV37-4 totale imposte (CV37-2 + CV37-3) </t>
  </si>
  <si>
    <t>TRACCIATO RECORD DI DETTAGLIO PF
Segnalazioni VD Vaticano</t>
  </si>
  <si>
    <t>Vale sempre "1" (per PF)</t>
  </si>
  <si>
    <t>Progressivo record</t>
  </si>
  <si>
    <t xml:space="preserve">Vale sempre "VDSS1" </t>
  </si>
  <si>
    <t>TRACCIATO RECORD DI DETTAGLIO PG
Segnalazioni VD Vaticano</t>
  </si>
  <si>
    <t>Vale sempre "2" (per PNF)</t>
  </si>
  <si>
    <t>Denominazione/ragione sociale del contribuente</t>
  </si>
  <si>
    <t>Comune sede società</t>
  </si>
  <si>
    <t>Provincia sede società</t>
  </si>
  <si>
    <t xml:space="preserve">Regime di tassazione </t>
  </si>
  <si>
    <t>Data istanza</t>
  </si>
  <si>
    <t>Dato obbligatorio.           Flag = 1. altrimenti condizione di scarto.</t>
  </si>
  <si>
    <t>CV06 totale 2010 reddito di capitale e diverso</t>
  </si>
  <si>
    <t xml:space="preserve">Valore numerico. </t>
  </si>
  <si>
    <t>CV38-2 totale da versare</t>
  </si>
  <si>
    <t xml:space="preserve">Dato obbligatorio solamente se compilata istanza integrativa/correttiva, altrimenti = 0. Il valore deve corrispondere al valore di CV37-2 (dell'ultima istanza presentata) - CV38-1  altrimenti condizione di scarto.
 </t>
  </si>
  <si>
    <t>FILLER</t>
  </si>
  <si>
    <t>SPAZIO che serve per avere i due tracciati con stessa lunghezza</t>
  </si>
  <si>
    <t>Contatore numerico progressivo, che identifica la posizione del record all'interno del file. Dato obbligatorio.</t>
  </si>
  <si>
    <t>Vale sempre "9"</t>
  </si>
  <si>
    <t>TRASMISSIONI SU PIU' INVII</t>
  </si>
  <si>
    <t>Numero del file</t>
  </si>
  <si>
    <t>Indica il progressivo del file</t>
  </si>
  <si>
    <t>Controllo numericità e presenza</t>
  </si>
  <si>
    <t>Totale file</t>
  </si>
  <si>
    <t>Indica il numero complessivo dei file che compongono la fornitura annuale</t>
  </si>
  <si>
    <t>Controlli</t>
  </si>
  <si>
    <t>Cod errore</t>
  </si>
  <si>
    <t>Controllo di presenza e valore</t>
  </si>
  <si>
    <t xml:space="preserve">Dato obbligatorio, valore atteso 'SI', altrimenti scarto  
 </t>
  </si>
  <si>
    <t>Firma della dichiarazione</t>
  </si>
  <si>
    <t>flag obbligatoriamente impostato = 1, altrimenti scarto</t>
  </si>
  <si>
    <t>TIPOLOGIA INVIO</t>
  </si>
  <si>
    <t>Tipo Invio</t>
  </si>
  <si>
    <t>Assume i seguenti valori</t>
  </si>
  <si>
    <t>0 = Invio ordinario</t>
  </si>
  <si>
    <t>Progressivo del file</t>
  </si>
  <si>
    <t>TRACCIATO RECORD DI TESTA 
Segnalazioni VD SANTA SEDE Vaticano</t>
  </si>
  <si>
    <t>TRACCIATO RECORD DI CODA 
Segnalazioni VD Vaticano</t>
  </si>
  <si>
    <t>Progressivo del file attribuito dal Vaticano</t>
  </si>
  <si>
    <t xml:space="preserve">Dato obbligatorio corrispondente a "97893300588".  </t>
  </si>
  <si>
    <t>11</t>
  </si>
  <si>
    <t>Giorno, Mese e Anno di riferimento</t>
  </si>
  <si>
    <t>Da indicare nel formato "GGMMAAAA"</t>
  </si>
  <si>
    <t>Indirizzo e numero civico sede società</t>
  </si>
  <si>
    <t>Indirizzo e civico di residenza</t>
  </si>
  <si>
    <t>Dato obbligatorio se inserito il cf del rappresentante.</t>
  </si>
  <si>
    <t xml:space="preserve">Dato obbligatorio. Viene effettuato un controllo formale rispetto al formato
 </t>
  </si>
  <si>
    <r>
      <t xml:space="preserve">Valore numerico </t>
    </r>
    <r>
      <rPr>
        <sz val="16"/>
        <color rgb="FFFF0000"/>
        <rFont val="Courier New"/>
        <family val="3"/>
      </rPr>
      <t>con segno</t>
    </r>
  </si>
  <si>
    <t xml:space="preserve">Dato facoltativo se presente almeno uno degli altri due recapiti telefonici.
 </t>
  </si>
  <si>
    <t>SI = 1; NO = SPAZIO.           Se = 1 deve essere impostato il flag di integrativa (Correttiva/integrativa = 1)  e anche la presenza della sezione I (=1) in quanto l'integrativa sostituisce la precedente</t>
  </si>
  <si>
    <t xml:space="preserve">Dato facoltativo. Se presente deve essere registrato in anagrafe
 </t>
  </si>
  <si>
    <t>Dato non obbligatorio. Se presente il codice fiscale deve essere formalmente corretto e registrato in Anagrafe tributaria. La non registrazione comporta lo scarto della istanza in fase di accettazione.</t>
  </si>
  <si>
    <t>SI = 1; NO = SPAZIO.           Se = 1 deve essere impostato il flag di integrativa (Correttiva/integrativa = 1) e anche la presenza della sezione I (=1) in quanto l'integrativa sostituisce la precedente</t>
  </si>
  <si>
    <t xml:space="preserve">Dato facoltativo.
 </t>
  </si>
  <si>
    <r>
      <t xml:space="preserve">Il file contiene  le informazioni relative alle Istanze VD inviate dallo Stato del Vaticano. </t>
    </r>
    <r>
      <rPr>
        <b/>
        <sz val="18"/>
        <rFont val="Courier New"/>
        <family val="3"/>
      </rPr>
      <t xml:space="preserve">Questo tracciato deve essere utilizzato a partire dall'anno di riferimento 2016. </t>
    </r>
    <r>
      <rPr>
        <sz val="18"/>
        <rFont val="Courier New"/>
        <family val="3"/>
      </rPr>
      <t>Si prevede che venga effettuato solamente l</t>
    </r>
    <r>
      <rPr>
        <b/>
        <sz val="18"/>
        <rFont val="Courier New"/>
        <family val="3"/>
      </rPr>
      <t>'</t>
    </r>
    <r>
      <rPr>
        <sz val="18"/>
        <rFont val="Courier New"/>
        <family val="3"/>
      </rPr>
      <t xml:space="preserve">Invio Ordinario: con l'invio ordinario si effettua l'invio delle istanze VD per le quali viene controllata la bontà del file e la bontà di ogni singolo record di dettaglio. qualora ci fossero record di dettaglio scartati, verrà effettuato un invio con i record eventualmente scartati.
sono previsti più invii. I dati inviati in ogni invio  successivo al primo sono considerati in aggiunta a quelli precedentemente comunicati. 
Ad ogni invio ordinario è assegnato un "Progressivo" comunicato nel record di testa e di coda della ricevuta restituita per ogni singolo file inviato. </t>
    </r>
  </si>
  <si>
    <r>
      <t xml:space="preserve">Il record di testa, record di tipo 0, identifica il soggetto obbligato (codice fiscale, dati identificativi), l'anno di riferimento, la tipologia di invio.
</t>
    </r>
    <r>
      <rPr>
        <sz val="18"/>
        <rFont val="Courier New"/>
        <family val="3"/>
      </rPr>
      <t xml:space="preserve">
</t>
    </r>
    <r>
      <rPr>
        <b/>
        <sz val="18"/>
        <rFont val="Courier New"/>
        <family val="3"/>
      </rPr>
      <t>I dettagli sono individuati da un identificativo record, univoco nell'ambito delle forniture riferite allo stesso anno.</t>
    </r>
    <r>
      <rPr>
        <b/>
        <sz val="18"/>
        <color indexed="10"/>
        <rFont val="Courier New"/>
        <family val="3"/>
      </rPr>
      <t xml:space="preserve">
</t>
    </r>
    <r>
      <rPr>
        <sz val="18"/>
        <rFont val="Courier New"/>
        <family val="3"/>
      </rPr>
      <t/>
    </r>
  </si>
  <si>
    <t xml:space="preserve">Il record di dettaglio di tipo 1 contiene le informazioni relative alle istanze VD presentate dalle Persone Fisiche,ed avrà tipo record 1, e le informazioni relative alle istanze VD presentate dalle Persone Giuridiche, tipo record 2. 
</t>
  </si>
  <si>
    <t>TRACCIATO RECORD DI TESTA RICEVUTE 
Segnalazioni VD SANTA SEDE Vaticano</t>
  </si>
  <si>
    <t>Formato e valori</t>
  </si>
  <si>
    <r>
      <t>Vale sempre "</t>
    </r>
    <r>
      <rPr>
        <b/>
        <sz val="16"/>
        <rFont val="Courier New"/>
        <family val="3"/>
      </rPr>
      <t>0</t>
    </r>
    <r>
      <rPr>
        <sz val="16"/>
        <rFont val="Courier New"/>
        <family val="3"/>
      </rPr>
      <t>"</t>
    </r>
  </si>
  <si>
    <t>Anno di riferimento dei dati</t>
  </si>
  <si>
    <t>Mese e Anno di riferimento dei dati</t>
  </si>
  <si>
    <t>Prelevato dal record "0" della fornitura</t>
  </si>
  <si>
    <t>Progressivo attribuito al file</t>
  </si>
  <si>
    <t>Progressivo attribuito al file dal Vaticano</t>
  </si>
  <si>
    <t>Esito dell'elaborazione</t>
  </si>
  <si>
    <t>Valori ammessi:</t>
  </si>
  <si>
    <t xml:space="preserve"> - "000" = Fornitura acquisita senza errori
 (La ricevuta non contiene record di dettaglio)</t>
  </si>
  <si>
    <t xml:space="preserve"> - "100" =Presenza errori formali nella fornitura
 </t>
  </si>
  <si>
    <t xml:space="preserve"> - "999" = Presenza errori di struttura nella fornitura</t>
  </si>
  <si>
    <t>Data e ora di elaborazione</t>
  </si>
  <si>
    <t>Data di elaborazione</t>
  </si>
  <si>
    <t xml:space="preserve"> Nel formato "GGMMAAAA"</t>
  </si>
  <si>
    <t>Ora di elaborazione</t>
  </si>
  <si>
    <t xml:space="preserve"> Nel formato "HHMMSS"</t>
  </si>
  <si>
    <t>Caratteri di controllo</t>
  </si>
  <si>
    <t>Da impostare a spazi</t>
  </si>
  <si>
    <r>
      <t>Vale sempre "</t>
    </r>
    <r>
      <rPr>
        <b/>
        <sz val="16"/>
        <rFont val="Courier New"/>
        <family val="3"/>
      </rPr>
      <t>A</t>
    </r>
    <r>
      <rPr>
        <sz val="16"/>
        <rFont val="Courier New"/>
        <family val="3"/>
      </rPr>
      <t>"</t>
    </r>
  </si>
  <si>
    <t>Caratteri di fine riga</t>
  </si>
  <si>
    <r>
      <t>Caratteri ASCII "</t>
    </r>
    <r>
      <rPr>
        <b/>
        <sz val="16"/>
        <rFont val="Courier New"/>
        <family val="3"/>
      </rPr>
      <t>CR</t>
    </r>
    <r>
      <rPr>
        <sz val="16"/>
        <rFont val="Courier New"/>
        <family val="3"/>
      </rPr>
      <t>" e "</t>
    </r>
    <r>
      <rPr>
        <b/>
        <sz val="16"/>
        <rFont val="Courier New"/>
        <family val="3"/>
      </rPr>
      <t>LF</t>
    </r>
    <r>
      <rPr>
        <sz val="16"/>
        <rFont val="Courier New"/>
        <family val="3"/>
      </rPr>
      <t>" (valori esadecimali "</t>
    </r>
    <r>
      <rPr>
        <b/>
        <sz val="16"/>
        <rFont val="Courier New"/>
        <family val="3"/>
      </rPr>
      <t>0D</t>
    </r>
    <r>
      <rPr>
        <sz val="16"/>
        <rFont val="Courier New"/>
        <family val="3"/>
      </rPr>
      <t>" "</t>
    </r>
    <r>
      <rPr>
        <b/>
        <sz val="16"/>
        <rFont val="Courier New"/>
        <family val="3"/>
      </rPr>
      <t>0A</t>
    </r>
    <r>
      <rPr>
        <sz val="16"/>
        <rFont val="Courier New"/>
        <family val="3"/>
      </rPr>
      <t>")</t>
    </r>
  </si>
  <si>
    <t>TRACCIATO RECORD DI DETTAGLIO RICEVUTE 
Segnalazioni VD SANTA SEDE Vaticano</t>
  </si>
  <si>
    <r>
      <t>Vale sempre "</t>
    </r>
    <r>
      <rPr>
        <b/>
        <sz val="16"/>
        <rFont val="Courier New"/>
        <family val="3"/>
      </rPr>
      <t>1</t>
    </r>
    <r>
      <rPr>
        <sz val="16"/>
        <rFont val="Courier New"/>
        <family val="3"/>
      </rPr>
      <t>"</t>
    </r>
  </si>
  <si>
    <t>Progressivo record della fornitura di input</t>
  </si>
  <si>
    <t>Codice fiscale per il quale viene prodotta la ricevuta</t>
  </si>
  <si>
    <t>Codice fiscale della fornitura di input</t>
  </si>
  <si>
    <t xml:space="preserve">Esito della trasmissione per Codice fiscale </t>
  </si>
  <si>
    <t xml:space="preserve">Esito della trasmissione dell'istanza </t>
  </si>
  <si>
    <t>1 = esito positivo; 2 = esito negativo</t>
  </si>
  <si>
    <t xml:space="preserve">Flag se istanza integrativa/correttiva </t>
  </si>
  <si>
    <t xml:space="preserve"> l'istanza è integrativa/correttiva</t>
  </si>
  <si>
    <t>se prima istanza = space;                        integrativa/correttiva = 1</t>
  </si>
  <si>
    <t xml:space="preserve">Importo atteso se esito ok (1) da confrontare con il bonifico </t>
  </si>
  <si>
    <t xml:space="preserve">importo atteso (dovuto) </t>
  </si>
  <si>
    <t>il dato corrisponde all'importo dovuto dell'istanza presentata (totale da versare). Se prima istanza = CV37-4 per PF, CV37-2 per PG e se integrativa correttiva = CV38-2</t>
  </si>
  <si>
    <t>"Progressivo record" presente nella fornitura</t>
  </si>
  <si>
    <t>"Progressivo record" della fornitura</t>
  </si>
  <si>
    <t>Codice campo nel quale è riscontrato l'errore se esito non ok (=2)</t>
  </si>
  <si>
    <t>Codice campo nel quale è riscontrato l'errore</t>
  </si>
  <si>
    <t>Corrisponde alla colonna "Campo" del record di dettaglio della fornitura di input. In presenza di più errori sullo stesso progressivo record (stessa istanza), vengono forniti più record di dettaglio con esito "2".</t>
  </si>
  <si>
    <t>Codice di errore riscontrato se esito non ok (=2)</t>
  </si>
  <si>
    <t>Codice errore riscontrato</t>
  </si>
  <si>
    <t xml:space="preserve">Vedi valori in tabella </t>
  </si>
  <si>
    <t>TRACCIATO RECORD DI CODA RICEVUTE
Segnalazioni VD SANTA SEDE Vaticano</t>
  </si>
  <si>
    <t xml:space="preserve"> - "100" =Presenza errori formali nella fornitura
 (La ricevuta contiene record di dettaglio)</t>
  </si>
  <si>
    <t>Numero record di dettaglio</t>
  </si>
  <si>
    <t>Numero record di dettaglio del presente file</t>
  </si>
  <si>
    <t>Totale dei totali da versare per istanze accettate nel file</t>
  </si>
  <si>
    <t>il dato corrisponde al totale degli import dovuti per le istanza presentate ed accettate (totale da versare). Somma dei seguenti campi: Se prima istanza = CV37-4 per PF, CV37-2 per PG e se integrativa correttiva = CV38-2</t>
  </si>
  <si>
    <t>CODICI ERRORI 
ISTANZE VD VATICANO</t>
  </si>
  <si>
    <t>Codice Errore</t>
  </si>
  <si>
    <t>Descrizione</t>
  </si>
  <si>
    <t>Dato assente o errato</t>
  </si>
  <si>
    <t>Dato assente o non numerico</t>
  </si>
  <si>
    <t>Dato assente o valore non previsto</t>
  </si>
  <si>
    <t>Dato assente</t>
  </si>
  <si>
    <t>Dato non coerente con il valore riportato nel record di testa</t>
  </si>
  <si>
    <t>Codice fiscale formalmente errato</t>
  </si>
  <si>
    <t>Codice fiscale non presente in Anagrafe Tributaria</t>
  </si>
  <si>
    <t>Codice fiscale non presente ina Anagrafe Tributaria</t>
  </si>
  <si>
    <t>Codice fiscale base di omocodice</t>
  </si>
  <si>
    <t>Data assente</t>
  </si>
  <si>
    <t>Data errata</t>
  </si>
  <si>
    <t xml:space="preserve">Istanza già presentata e non segnalata come integrativa/correttiva (fa riferimento il codice fiscale) </t>
  </si>
  <si>
    <t>Data istanza errata (errore formale rispetto alla codifica Formato GG-MM-AAAA)</t>
  </si>
  <si>
    <t>Istanza integrativa trasmessa come prima istanza</t>
  </si>
  <si>
    <t>Informazione anagrafica errata</t>
  </si>
  <si>
    <t>Data non conforme al formato richiesto</t>
  </si>
  <si>
    <t>Assenza record di testa</t>
  </si>
  <si>
    <t>Assenza record di coda</t>
  </si>
  <si>
    <t xml:space="preserve">Dato obbligatorio. Può essere anche importo = 0. 
 </t>
  </si>
  <si>
    <t xml:space="preserve">Dato obbligatorio. Può essere anche importo = 0. Somma dei valori da CV01-2 a CV05-2. Se la somma non corrisponde condizione di scarto
 </t>
  </si>
  <si>
    <t>Dato obbligatorio. Può essere anche importo = 0. Somma dei valori da CV07-2 a CV11-2. Se la somma non corrisponde condizione di scarto</t>
  </si>
  <si>
    <t>Dato obbligatorio. Può essere anche importo = 0. Somma dei valori da CV13-2 a CV17-2. Se la somma non corrisponde condizione di scarto</t>
  </si>
  <si>
    <t>Dato obbligatorio. Può essere anche importo = 0. Somma dei valori da CV19-2 a CV23-2. Se la somma non corrisponde condizione di scarto</t>
  </si>
  <si>
    <t>Dato obbligatorio. Può essere anche importo = 0. Somma dei valori da CV25-2 a CV29-2. Se la somma non corrisponde condizione di scarto</t>
  </si>
  <si>
    <t>Dato obbligatorio. Può essere anche importo = 0. Somma dei valori da CV25-3 a CV29-3. Se la somma non corrisponde condizione di scarto</t>
  </si>
  <si>
    <t>Dato obbligatorio. Può essere anche importo = 0. Somma dei valori da CV25-4 a CV29-4. Se la somma non corrisponde condizione di scarto</t>
  </si>
  <si>
    <t>Dato obbligatorio. Può essere anche importo = 0. Somma dei valori da CV31-2 a CV35-2. Se la somma non corrisponde condizione di scarto</t>
  </si>
  <si>
    <t>Dato obbligatorio. Può essere anche importo = 0. Somma dei valori da CV31-3 a CV35-3. Se la somma non corrisponde condizione di scarto</t>
  </si>
  <si>
    <t xml:space="preserve">Dato obbligatorio. Può essere anche importo = 0. Somma di CV06-2 + CV12-2 + CV18-2 + CV24-2 + CV30-2 + CV30-3 + CV36-2. Se la somma non corrisponde condizione di scarto
 </t>
  </si>
  <si>
    <t xml:space="preserve">Dato obbligatorio. Può essere anche importo = 0.  Somma di CV30-4 + CV30-5 + CV36-3. Se la somma non corrisponde condizione di scarto
 </t>
  </si>
  <si>
    <t xml:space="preserve">Dato obbligatorio solamente se compilata istanza integrativa/correttiva, altrimenti = 0. Il valore deve corrispondere al valore di CV37-2 dell'ultima istanza presentata altrimenti condizione di scarto.
 </t>
  </si>
  <si>
    <t>Dato obbligatorio. Può essere anche importo = 0.  Somma dei valori da CV31-3 a CV35-3. Se la somma non corrisponde condizione di scarto</t>
  </si>
  <si>
    <t>Dato obbligatorio. Può essere anche importo = 0. Somma dei valori da CV31-4 a CV35-4. Se la somma non corrisponde condizione di scarto</t>
  </si>
  <si>
    <t xml:space="preserve">Dato obbligatorio. Può essere anche importo = 0. Somma di CV18-4 + CV24-4 + CV30-6 + CV36-4. Se la somma non corrisponde condizione di scarto
 </t>
  </si>
  <si>
    <t xml:space="preserve">Dato obbligatorio. Può essere anche importo = 0. Somma di CV37-2 + CV37-3. Se la somma non corrisponde condizione di scarto
 </t>
  </si>
  <si>
    <t xml:space="preserve">Dato obbligatorio solamente se compilata istanza integrativa/correttiva, altrimenti = 0. Il valore deve corrispondere al valore di CV37-4 dell'ultima istanza presentata altrimenti condizione di scarto.
 </t>
  </si>
  <si>
    <t>Dato obbligatorio. Può essere anche importo = 0. Somma dei valori da CV25-6 a CV29-6. Se la somma non corrisponde condizione di scarto</t>
  </si>
  <si>
    <t>Dato obbligatorio. Può essere anche importo = 0. Somma dei valori da CV25-5 a CV29-5. Se la somma non corrisponde condizione di scarto</t>
  </si>
  <si>
    <t>Dato obbligatorio. Può essere anche importo = 0. Somma dei valori da CV19-3 a CV23-3. Se la somma non corrisponde condizione di scarto</t>
  </si>
  <si>
    <t>Dato obbligatorio. Può essere anche importo = 0. Somma dei valori da CV19-4 a CV23-4. Se la somma non corrisponde condizione di scarto</t>
  </si>
  <si>
    <t>Dato obbligatorio. Può essere anche importo = 0. Somma dei valori da CV13-3 a CV17-3. Se la somma non corrisponde condizione di scarto</t>
  </si>
  <si>
    <t>Dato obbligatorio. Può essere anche importo = 0. Somma dei valori da CV13-4 a CV17-4. Se la somma non corrisponde condizione di scarto</t>
  </si>
  <si>
    <t>Dato obbligatorio. Può essere anche importo = 0. Somma dei valori da CV07-3 a CV11-3. Se la somma non corrisponde condizione di scarto</t>
  </si>
  <si>
    <t xml:space="preserve">Dato obbligatorio. Può essere anche importo = 0. Somma dei valori da CV01-3 a CV05-3. Se la somma non corrisponde condizione di scarto
 </t>
  </si>
  <si>
    <t xml:space="preserve">Dato obbligatorio. Può essere anche importo = 0. Somma di CV06-3 + CV12-3 + CV18-3 + CV24-3 + CV30-4 + CV30-5 + CV36-3. Se la somma non corrisponde condizione di scarto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</si>
</sst>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_-[$€-2]\ * #,##0.00_-;\-[$€-2]\ * #,##0.00_-;_-[$€-2]\ * &quot;-&quot;??_-"/>
    <numFmt numFmtId="165" formatCode="_-&quot;L.&quot;\ * #,##0_-;\-&quot;L.&quot;\ * #,##0_-;_-&quot;L.&quot;\ * &quot;-&quot;_-;_-@_-"/>
  </numFmts>
  <fonts count="26" x14ac:knownFonts="1">
    <font>
      <sz val="12"/>
      <name val="Times New Roman"/>
    </font>
    <font>
      <sz val="12"/>
      <name val="Times New Roman"/>
      <family val="1"/>
    </font>
    <font>
      <sz val="10"/>
      <name val="Times New Roman"/>
      <family val="1"/>
    </font>
    <font>
      <b/>
      <sz val="16"/>
      <name val="Times New Roman"/>
      <family val="1"/>
    </font>
    <font>
      <sz val="12"/>
      <name val="Times New Roman"/>
      <family val="1"/>
    </font>
    <font>
      <sz val="14"/>
      <name val="Times New Roman"/>
      <family val="1"/>
    </font>
    <font>
      <b/>
      <sz val="14"/>
      <name val="Times New Roman"/>
      <family val="1"/>
    </font>
    <font>
      <sz val="16"/>
      <name val="Times New Roman"/>
      <family val="1"/>
    </font>
    <font>
      <b/>
      <sz val="22"/>
      <name val="Courier New"/>
      <family val="3"/>
    </font>
    <font>
      <sz val="22"/>
      <name val="Courier New"/>
      <family val="3"/>
    </font>
    <font>
      <sz val="18"/>
      <name val="Courier New"/>
      <family val="3"/>
    </font>
    <font>
      <b/>
      <sz val="20"/>
      <name val="Courier New"/>
      <family val="3"/>
    </font>
    <font>
      <sz val="20"/>
      <name val="Courier New"/>
      <family val="3"/>
    </font>
    <font>
      <b/>
      <sz val="18"/>
      <color indexed="10"/>
      <name val="Courier New"/>
      <family val="3"/>
    </font>
    <font>
      <sz val="12"/>
      <name val="Courier New"/>
      <family val="3"/>
    </font>
    <font>
      <b/>
      <sz val="18"/>
      <name val="Courier New"/>
      <family val="3"/>
    </font>
    <font>
      <b/>
      <sz val="16"/>
      <name val="Courier New"/>
      <family val="3"/>
    </font>
    <font>
      <sz val="16"/>
      <name val="Courier New"/>
      <family val="3"/>
    </font>
    <font>
      <b/>
      <sz val="12"/>
      <name val="Courier New"/>
      <family val="3"/>
    </font>
    <font>
      <b/>
      <sz val="14"/>
      <name val="Courier New"/>
      <family val="3"/>
    </font>
    <font>
      <sz val="18"/>
      <name val="Times New Roman"/>
      <family val="1"/>
    </font>
    <font>
      <sz val="12"/>
      <name val="Times New Roman"/>
      <family val="1"/>
    </font>
    <font>
      <sz val="10"/>
      <name val="Arial"/>
      <family val="2"/>
    </font>
    <font>
      <sz val="12"/>
      <color rgb="FFFF0000"/>
      <name val="Times New Roman"/>
      <family val="1"/>
    </font>
    <font>
      <sz val="16"/>
      <color rgb="FFFF0000"/>
      <name val="Courier New"/>
      <family val="3"/>
    </font>
    <font>
      <b/>
      <sz val="12"/>
      <name val="Times New Roman"/>
      <family val="1"/>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15">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164" fontId="1" fillId="0" borderId="0" applyFont="0" applyFill="0" applyBorder="0" applyAlignment="0" applyProtection="0"/>
    <xf numFmtId="164" fontId="21" fillId="0" borderId="0" applyFont="0" applyFill="0" applyBorder="0" applyAlignment="0" applyProtection="0"/>
    <xf numFmtId="41" fontId="22" fillId="0" borderId="0" applyFont="0" applyFill="0" applyBorder="0" applyAlignment="0" applyProtection="0"/>
    <xf numFmtId="0" fontId="1" fillId="0" borderId="0"/>
    <xf numFmtId="0" fontId="1" fillId="0" borderId="0"/>
    <xf numFmtId="0" fontId="2" fillId="0" borderId="1">
      <alignment horizontal="left" vertical="center" wrapText="1"/>
    </xf>
    <xf numFmtId="0" fontId="2" fillId="0" borderId="1">
      <alignment horizontal="left" vertical="center" wrapText="1"/>
    </xf>
    <xf numFmtId="165" fontId="22" fillId="0" borderId="0" applyFont="0" applyFill="0" applyBorder="0" applyAlignment="0" applyProtection="0"/>
  </cellStyleXfs>
  <cellXfs count="214">
    <xf numFmtId="0" fontId="0" fillId="0" borderId="0" xfId="0"/>
    <xf numFmtId="0" fontId="5" fillId="0" borderId="0" xfId="0" applyFont="1"/>
    <xf numFmtId="0" fontId="6" fillId="0" borderId="0" xfId="0" applyFont="1" applyAlignment="1">
      <alignment vertical="center"/>
    </xf>
    <xf numFmtId="49" fontId="5" fillId="0" borderId="0" xfId="0" applyNumberFormat="1" applyFont="1"/>
    <xf numFmtId="49" fontId="5" fillId="0" borderId="0" xfId="0" applyNumberFormat="1" applyFont="1" applyAlignment="1">
      <alignment horizontal="justify" vertical="top"/>
    </xf>
    <xf numFmtId="0" fontId="5" fillId="0" borderId="0" xfId="0" applyNumberFormat="1" applyFont="1" applyBorder="1" applyAlignment="1">
      <alignment horizontal="left" vertical="center" wrapText="1"/>
    </xf>
    <xf numFmtId="49" fontId="4" fillId="0" borderId="0" xfId="0" applyNumberFormat="1" applyFont="1"/>
    <xf numFmtId="1" fontId="4" fillId="0" borderId="0" xfId="0" applyNumberFormat="1" applyFont="1" applyAlignment="1">
      <alignment horizontal="centerContinuous" vertical="center"/>
    </xf>
    <xf numFmtId="49" fontId="4" fillId="0" borderId="0" xfId="0" applyNumberFormat="1" applyFont="1" applyAlignment="1">
      <alignment horizontal="centerContinuous"/>
    </xf>
    <xf numFmtId="49" fontId="4" fillId="0" borderId="0" xfId="0" applyNumberFormat="1" applyFont="1" applyAlignment="1">
      <alignment vertical="center" wrapText="1"/>
    </xf>
    <xf numFmtId="49" fontId="4" fillId="0" borderId="0" xfId="0" applyNumberFormat="1" applyFont="1" applyAlignment="1">
      <alignment horizontal="centerContinuous" vertical="center"/>
    </xf>
    <xf numFmtId="49" fontId="4" fillId="0" borderId="0" xfId="0" applyNumberFormat="1" applyFont="1" applyAlignment="1">
      <alignment wrapText="1"/>
    </xf>
    <xf numFmtId="1" fontId="19" fillId="0" borderId="2" xfId="0" applyNumberFormat="1" applyFont="1" applyBorder="1" applyAlignment="1">
      <alignment horizontal="centerContinuous" vertical="center" wrapText="1"/>
    </xf>
    <xf numFmtId="1" fontId="19" fillId="0" borderId="2" xfId="0" applyNumberFormat="1" applyFont="1" applyBorder="1" applyAlignment="1">
      <alignment horizontal="centerContinuous" vertical="center"/>
    </xf>
    <xf numFmtId="0" fontId="17" fillId="0" borderId="2" xfId="0" applyNumberFormat="1" applyFont="1" applyBorder="1" applyAlignment="1">
      <alignment horizontal="center" vertical="center"/>
    </xf>
    <xf numFmtId="1" fontId="17" fillId="0" borderId="2" xfId="0" applyNumberFormat="1" applyFont="1" applyBorder="1" applyAlignment="1">
      <alignment horizontal="centerContinuous" vertical="center"/>
    </xf>
    <xf numFmtId="49" fontId="17" fillId="0" borderId="2" xfId="0" applyNumberFormat="1" applyFont="1" applyBorder="1" applyAlignment="1">
      <alignment horizontal="left" vertical="center" wrapText="1"/>
    </xf>
    <xf numFmtId="0" fontId="17" fillId="0" borderId="2" xfId="0" applyNumberFormat="1" applyFont="1" applyBorder="1" applyAlignment="1">
      <alignment horizontal="centerContinuous" vertical="center"/>
    </xf>
    <xf numFmtId="0" fontId="17" fillId="0" borderId="2" xfId="0" applyNumberFormat="1" applyFont="1" applyBorder="1" applyAlignment="1">
      <alignment horizontal="left" vertical="center" wrapText="1"/>
    </xf>
    <xf numFmtId="49" fontId="17" fillId="0" borderId="2" xfId="0" applyNumberFormat="1" applyFont="1" applyBorder="1" applyAlignment="1">
      <alignment horizontal="center" vertical="center"/>
    </xf>
    <xf numFmtId="49" fontId="17" fillId="0" borderId="2" xfId="5" applyNumberFormat="1" applyFont="1" applyFill="1" applyBorder="1" applyAlignment="1">
      <alignment horizontal="left" vertical="center" wrapText="1"/>
    </xf>
    <xf numFmtId="49" fontId="17" fillId="0" borderId="2" xfId="5" applyNumberFormat="1" applyFont="1" applyFill="1" applyBorder="1" applyAlignment="1">
      <alignment horizontal="center" vertical="center" wrapText="1"/>
    </xf>
    <xf numFmtId="49" fontId="17" fillId="0" borderId="0" xfId="0" applyNumberFormat="1" applyFont="1" applyFill="1" applyBorder="1" applyAlignment="1">
      <alignment horizontal="left" vertical="center" wrapText="1"/>
    </xf>
    <xf numFmtId="0" fontId="17" fillId="0" borderId="2" xfId="5" applyNumberFormat="1" applyFont="1" applyFill="1" applyBorder="1" applyAlignment="1">
      <alignment horizontal="center" vertical="center"/>
    </xf>
    <xf numFmtId="1" fontId="17" fillId="0" borderId="2" xfId="0" applyNumberFormat="1" applyFont="1" applyBorder="1" applyAlignment="1">
      <alignment horizontal="center" vertical="center"/>
    </xf>
    <xf numFmtId="49" fontId="17" fillId="0" borderId="2" xfId="0" applyNumberFormat="1" applyFont="1" applyFill="1" applyBorder="1" applyAlignment="1">
      <alignment horizontal="left" vertical="center" wrapText="1"/>
    </xf>
    <xf numFmtId="49" fontId="17" fillId="0" borderId="2" xfId="0" applyNumberFormat="1" applyFont="1" applyFill="1" applyBorder="1" applyAlignment="1">
      <alignment horizontal="center" vertical="center"/>
    </xf>
    <xf numFmtId="49" fontId="23" fillId="0" borderId="0" xfId="0" applyNumberFormat="1" applyFont="1"/>
    <xf numFmtId="49" fontId="17" fillId="0" borderId="2" xfId="0" applyNumberFormat="1" applyFont="1" applyFill="1" applyBorder="1" applyAlignment="1">
      <alignment vertical="center" wrapText="1"/>
    </xf>
    <xf numFmtId="1" fontId="17" fillId="0" borderId="2" xfId="0" applyNumberFormat="1" applyFont="1" applyBorder="1" applyAlignment="1">
      <alignment horizontal="center" vertical="center"/>
    </xf>
    <xf numFmtId="1" fontId="17" fillId="0" borderId="2" xfId="0" applyNumberFormat="1" applyFont="1" applyBorder="1" applyAlignment="1">
      <alignment horizontal="center" vertical="center"/>
    </xf>
    <xf numFmtId="49" fontId="1" fillId="0" borderId="0" xfId="0" applyNumberFormat="1" applyFont="1"/>
    <xf numFmtId="1" fontId="17" fillId="0" borderId="2" xfId="0" applyNumberFormat="1" applyFont="1" applyBorder="1" applyAlignment="1">
      <alignment horizontal="center" vertical="center"/>
    </xf>
    <xf numFmtId="0" fontId="17" fillId="0" borderId="2" xfId="5" applyNumberFormat="1" applyFont="1" applyFill="1" applyBorder="1" applyAlignment="1">
      <alignment horizontal="left" vertical="center" wrapText="1"/>
    </xf>
    <xf numFmtId="1" fontId="1" fillId="0" borderId="0" xfId="0" applyNumberFormat="1" applyFont="1" applyAlignment="1">
      <alignment horizontal="centerContinuous" vertical="center"/>
    </xf>
    <xf numFmtId="49" fontId="1" fillId="0" borderId="0" xfId="0" applyNumberFormat="1" applyFont="1" applyAlignment="1">
      <alignment horizontal="centerContinuous"/>
    </xf>
    <xf numFmtId="49" fontId="1" fillId="0" borderId="0" xfId="0" applyNumberFormat="1" applyFont="1" applyAlignment="1">
      <alignment vertical="center" wrapText="1"/>
    </xf>
    <xf numFmtId="49" fontId="1" fillId="0" borderId="0" xfId="0" applyNumberFormat="1" applyFont="1" applyAlignment="1">
      <alignment horizontal="centerContinuous" vertical="center"/>
    </xf>
    <xf numFmtId="49" fontId="1" fillId="0" borderId="0" xfId="0" applyNumberFormat="1" applyFont="1" applyAlignment="1">
      <alignment wrapText="1"/>
    </xf>
    <xf numFmtId="1" fontId="17" fillId="0" borderId="2" xfId="0" applyNumberFormat="1" applyFont="1" applyBorder="1" applyAlignment="1">
      <alignment horizontal="center" vertical="center"/>
    </xf>
    <xf numFmtId="1" fontId="17" fillId="0" borderId="2" xfId="0" applyNumberFormat="1" applyFont="1" applyBorder="1" applyAlignment="1">
      <alignment horizontal="center" vertical="center"/>
    </xf>
    <xf numFmtId="1" fontId="17" fillId="0" borderId="2" xfId="0" applyNumberFormat="1" applyFont="1" applyBorder="1" applyAlignment="1">
      <alignment horizontal="center" vertical="center"/>
    </xf>
    <xf numFmtId="1" fontId="7" fillId="3" borderId="2" xfId="0" applyNumberFormat="1" applyFont="1" applyFill="1" applyBorder="1" applyAlignment="1">
      <alignment horizontal="center" vertical="center"/>
    </xf>
    <xf numFmtId="0" fontId="1" fillId="3" borderId="0" xfId="0" applyFont="1" applyFill="1"/>
    <xf numFmtId="0" fontId="1" fillId="3" borderId="0" xfId="0" applyFont="1" applyFill="1" applyAlignment="1">
      <alignment horizontal="right"/>
    </xf>
    <xf numFmtId="49" fontId="17" fillId="0" borderId="2" xfId="0" applyNumberFormat="1" applyFont="1" applyFill="1" applyBorder="1" applyAlignment="1">
      <alignment horizontal="center" vertical="center" wrapText="1"/>
    </xf>
    <xf numFmtId="1" fontId="3" fillId="0" borderId="0" xfId="0" applyNumberFormat="1" applyFont="1" applyFill="1" applyBorder="1" applyAlignment="1">
      <alignment vertical="center" wrapText="1"/>
    </xf>
    <xf numFmtId="49" fontId="5" fillId="0" borderId="0" xfId="0" applyNumberFormat="1" applyFont="1" applyFill="1"/>
    <xf numFmtId="0" fontId="7" fillId="0" borderId="2" xfId="0" applyNumberFormat="1" applyFont="1" applyFill="1" applyBorder="1" applyAlignment="1">
      <alignment horizontal="left" vertical="center" wrapText="1"/>
    </xf>
    <xf numFmtId="1"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5" xfId="0" applyFont="1" applyFill="1" applyBorder="1" applyAlignment="1">
      <alignment vertical="center" wrapText="1"/>
    </xf>
    <xf numFmtId="49" fontId="7" fillId="0" borderId="2" xfId="0" applyNumberFormat="1" applyFont="1" applyFill="1" applyBorder="1" applyAlignment="1">
      <alignment horizontal="left" vertical="center" wrapText="1"/>
    </xf>
    <xf numFmtId="1" fontId="7" fillId="0" borderId="4" xfId="0" applyNumberFormat="1" applyFont="1" applyFill="1" applyBorder="1" applyAlignment="1">
      <alignment horizontal="center" vertical="center"/>
    </xf>
    <xf numFmtId="49" fontId="17" fillId="4" borderId="2" xfId="0" applyNumberFormat="1" applyFont="1" applyFill="1" applyBorder="1" applyAlignment="1">
      <alignment vertical="center" wrapText="1"/>
    </xf>
    <xf numFmtId="1" fontId="7" fillId="4" borderId="2" xfId="0" applyNumberFormat="1" applyFont="1" applyFill="1" applyBorder="1" applyAlignment="1">
      <alignment horizontal="center" vertical="center"/>
    </xf>
    <xf numFmtId="49" fontId="17" fillId="4" borderId="2" xfId="0" applyNumberFormat="1" applyFont="1" applyFill="1" applyBorder="1" applyAlignment="1">
      <alignment horizontal="left" vertical="center" wrapText="1"/>
    </xf>
    <xf numFmtId="1" fontId="17" fillId="0" borderId="2" xfId="0" applyNumberFormat="1" applyFont="1" applyBorder="1" applyAlignment="1">
      <alignment horizontal="center" vertical="center"/>
    </xf>
    <xf numFmtId="1" fontId="7" fillId="3" borderId="3" xfId="0"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49" fontId="17" fillId="3" borderId="2" xfId="0" applyNumberFormat="1" applyFont="1" applyFill="1" applyBorder="1" applyAlignment="1">
      <alignment vertical="center" wrapText="1"/>
    </xf>
    <xf numFmtId="49" fontId="7" fillId="3" borderId="2" xfId="0" applyNumberFormat="1" applyFont="1" applyFill="1" applyBorder="1" applyAlignment="1">
      <alignment horizontal="center" vertical="center"/>
    </xf>
    <xf numFmtId="0" fontId="7" fillId="3" borderId="2" xfId="0" applyNumberFormat="1" applyFont="1" applyFill="1" applyBorder="1" applyAlignment="1">
      <alignment horizontal="left" vertical="center" wrapText="1"/>
    </xf>
    <xf numFmtId="0" fontId="7" fillId="3" borderId="5" xfId="0" applyFont="1" applyFill="1" applyBorder="1" applyAlignment="1">
      <alignment horizontal="left" vertical="center" wrapText="1"/>
    </xf>
    <xf numFmtId="49" fontId="7" fillId="3" borderId="5" xfId="0" applyNumberFormat="1" applyFont="1" applyFill="1" applyBorder="1" applyAlignment="1">
      <alignment horizontal="left" vertical="center" wrapText="1"/>
    </xf>
    <xf numFmtId="49" fontId="5" fillId="3" borderId="0" xfId="0" applyNumberFormat="1" applyFont="1" applyFill="1"/>
    <xf numFmtId="0" fontId="17" fillId="4" borderId="2" xfId="0" applyNumberFormat="1" applyFont="1" applyFill="1" applyBorder="1" applyAlignment="1">
      <alignment horizontal="center" vertical="center"/>
    </xf>
    <xf numFmtId="49" fontId="17" fillId="4" borderId="2" xfId="0" applyNumberFormat="1" applyFont="1" applyFill="1" applyBorder="1" applyAlignment="1">
      <alignment horizontal="center" vertical="center"/>
    </xf>
    <xf numFmtId="0" fontId="17" fillId="4" borderId="2" xfId="0" applyNumberFormat="1" applyFont="1" applyFill="1" applyBorder="1" applyAlignment="1">
      <alignment horizontal="left" vertical="center" wrapText="1"/>
    </xf>
    <xf numFmtId="49" fontId="17" fillId="4" borderId="2"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xf>
    <xf numFmtId="49" fontId="17" fillId="3" borderId="2" xfId="0" applyNumberFormat="1" applyFont="1" applyFill="1" applyBorder="1" applyAlignment="1">
      <alignment horizontal="left" vertical="center" wrapText="1"/>
    </xf>
    <xf numFmtId="0" fontId="17" fillId="3" borderId="2" xfId="0" applyNumberFormat="1" applyFont="1" applyFill="1" applyBorder="1" applyAlignment="1">
      <alignment horizontal="center" vertical="center"/>
    </xf>
    <xf numFmtId="0" fontId="17" fillId="3" borderId="2" xfId="0" applyNumberFormat="1" applyFont="1" applyFill="1" applyBorder="1" applyAlignment="1">
      <alignment vertical="center" wrapText="1"/>
    </xf>
    <xf numFmtId="49" fontId="17" fillId="3" borderId="2" xfId="0" applyNumberFormat="1" applyFont="1" applyFill="1" applyBorder="1" applyAlignment="1">
      <alignment horizontal="center" vertical="center"/>
    </xf>
    <xf numFmtId="0" fontId="17" fillId="3" borderId="2" xfId="0" applyNumberFormat="1" applyFont="1" applyFill="1" applyBorder="1" applyAlignment="1">
      <alignment horizontal="left" vertical="center" wrapText="1"/>
    </xf>
    <xf numFmtId="1" fontId="17" fillId="0" borderId="2" xfId="0" applyNumberFormat="1" applyFont="1" applyFill="1" applyBorder="1" applyAlignment="1">
      <alignment horizontal="center" vertical="center"/>
    </xf>
    <xf numFmtId="1" fontId="17" fillId="0" borderId="2" xfId="0" applyNumberFormat="1" applyFont="1" applyFill="1" applyBorder="1" applyAlignment="1">
      <alignment horizontal="centerContinuous" vertical="center"/>
    </xf>
    <xf numFmtId="0" fontId="17" fillId="0" borderId="2" xfId="0" applyNumberFormat="1" applyFont="1" applyFill="1" applyBorder="1" applyAlignment="1">
      <alignment horizontal="centerContinuous" vertical="center"/>
    </xf>
    <xf numFmtId="0" fontId="17" fillId="0" borderId="2" xfId="0" applyNumberFormat="1" applyFont="1" applyFill="1" applyBorder="1" applyAlignment="1">
      <alignment vertical="center" wrapText="1"/>
    </xf>
    <xf numFmtId="0" fontId="17" fillId="0" borderId="2" xfId="0" applyNumberFormat="1" applyFont="1" applyFill="1" applyBorder="1" applyAlignment="1">
      <alignment horizontal="left" vertical="center" wrapText="1"/>
    </xf>
    <xf numFmtId="1" fontId="17" fillId="3" borderId="2" xfId="0" applyNumberFormat="1" applyFont="1" applyFill="1" applyBorder="1" applyAlignment="1">
      <alignment horizontal="center" vertical="center"/>
    </xf>
    <xf numFmtId="1" fontId="16" fillId="3" borderId="2" xfId="0" applyNumberFormat="1" applyFont="1" applyFill="1" applyBorder="1" applyAlignment="1">
      <alignment horizontal="center" vertical="center" wrapText="1"/>
    </xf>
    <xf numFmtId="1" fontId="16" fillId="3" borderId="2"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1" fontId="16" fillId="5" borderId="2" xfId="0" applyNumberFormat="1" applyFont="1" applyFill="1" applyBorder="1" applyAlignment="1">
      <alignment horizontal="centerContinuous" vertical="center" wrapText="1"/>
    </xf>
    <xf numFmtId="1" fontId="16" fillId="5" borderId="2" xfId="0" applyNumberFormat="1" applyFont="1" applyFill="1" applyBorder="1" applyAlignment="1">
      <alignment horizontal="centerContinuous" vertical="center"/>
    </xf>
    <xf numFmtId="0" fontId="17" fillId="5" borderId="2" xfId="0" applyNumberFormat="1" applyFont="1" applyFill="1" applyBorder="1" applyAlignment="1">
      <alignment horizontal="center" vertical="center"/>
    </xf>
    <xf numFmtId="1" fontId="17" fillId="5" borderId="2" xfId="0" applyNumberFormat="1" applyFont="1" applyFill="1" applyBorder="1" applyAlignment="1">
      <alignment horizontal="centerContinuous" vertical="center"/>
    </xf>
    <xf numFmtId="0" fontId="17" fillId="5" borderId="2" xfId="0" applyNumberFormat="1" applyFont="1" applyFill="1" applyBorder="1" applyAlignment="1">
      <alignment vertical="center" wrapText="1"/>
    </xf>
    <xf numFmtId="49" fontId="17" fillId="5" borderId="2" xfId="0" applyNumberFormat="1" applyFont="1" applyFill="1" applyBorder="1" applyAlignment="1">
      <alignment horizontal="center" vertical="center"/>
    </xf>
    <xf numFmtId="0" fontId="17" fillId="5" borderId="2" xfId="0" applyNumberFormat="1" applyFont="1" applyFill="1" applyBorder="1" applyAlignment="1">
      <alignment horizontal="left" vertical="center" wrapText="1"/>
    </xf>
    <xf numFmtId="1" fontId="17" fillId="5" borderId="2" xfId="0" applyNumberFormat="1" applyFont="1" applyFill="1" applyBorder="1" applyAlignment="1">
      <alignment horizontal="center" vertical="center"/>
    </xf>
    <xf numFmtId="0" fontId="17" fillId="5" borderId="2" xfId="0" applyNumberFormat="1" applyFont="1" applyFill="1" applyBorder="1" applyAlignment="1">
      <alignment horizontal="centerContinuous" vertical="center"/>
    </xf>
    <xf numFmtId="1" fontId="3" fillId="5" borderId="2" xfId="0" applyNumberFormat="1" applyFont="1" applyFill="1" applyBorder="1" applyAlignment="1">
      <alignment horizontal="center" vertical="center" wrapText="1"/>
    </xf>
    <xf numFmtId="1" fontId="17" fillId="3" borderId="2" xfId="0" applyNumberFormat="1" applyFont="1" applyFill="1" applyBorder="1" applyAlignment="1">
      <alignment vertical="center"/>
    </xf>
    <xf numFmtId="1" fontId="16" fillId="3" borderId="2" xfId="0" applyNumberFormat="1" applyFont="1" applyFill="1" applyBorder="1" applyAlignment="1">
      <alignment horizontal="centerContinuous" vertical="center" wrapText="1"/>
    </xf>
    <xf numFmtId="1" fontId="16" fillId="3" borderId="2" xfId="0" applyNumberFormat="1" applyFont="1" applyFill="1" applyBorder="1" applyAlignment="1">
      <alignment horizontal="centerContinuous" vertical="center"/>
    </xf>
    <xf numFmtId="1" fontId="17" fillId="3" borderId="2" xfId="0" applyNumberFormat="1" applyFont="1" applyFill="1" applyBorder="1" applyAlignment="1">
      <alignment horizontal="centerContinuous" vertical="center"/>
    </xf>
    <xf numFmtId="0" fontId="17" fillId="3" borderId="2" xfId="0" applyNumberFormat="1" applyFont="1" applyFill="1" applyBorder="1" applyAlignment="1">
      <alignment horizontal="centerContinuous" vertical="center"/>
    </xf>
    <xf numFmtId="1" fontId="3" fillId="3" borderId="2" xfId="0" applyNumberFormat="1" applyFont="1" applyFill="1" applyBorder="1" applyAlignment="1">
      <alignment horizontal="center" vertical="center" wrapText="1"/>
    </xf>
    <xf numFmtId="1" fontId="3" fillId="0" borderId="6" xfId="0" applyNumberFormat="1" applyFont="1" applyFill="1" applyBorder="1" applyAlignment="1">
      <alignment vertical="center" wrapText="1"/>
    </xf>
    <xf numFmtId="1" fontId="3" fillId="0" borderId="8" xfId="0" applyNumberFormat="1" applyFont="1" applyFill="1" applyBorder="1" applyAlignment="1">
      <alignment vertical="center" wrapText="1"/>
    </xf>
    <xf numFmtId="49" fontId="4" fillId="0" borderId="0" xfId="0" applyNumberFormat="1" applyFont="1" applyFill="1"/>
    <xf numFmtId="1" fontId="17" fillId="3" borderId="2" xfId="0" applyNumberFormat="1" applyFont="1" applyFill="1" applyBorder="1" applyAlignment="1">
      <alignment horizontal="left" vertical="center" wrapText="1"/>
    </xf>
    <xf numFmtId="1" fontId="16" fillId="2" borderId="6" xfId="0" applyNumberFormat="1" applyFont="1" applyFill="1" applyBorder="1" applyAlignment="1">
      <alignment horizontal="center" vertical="center" wrapText="1"/>
    </xf>
    <xf numFmtId="1" fontId="16" fillId="2" borderId="7" xfId="0" applyNumberFormat="1" applyFont="1" applyFill="1" applyBorder="1" applyAlignment="1">
      <alignment horizontal="center" vertical="center" wrapText="1"/>
    </xf>
    <xf numFmtId="1" fontId="16" fillId="2" borderId="8" xfId="0" applyNumberFormat="1" applyFont="1" applyFill="1" applyBorder="1" applyAlignment="1">
      <alignment horizontal="center" vertical="center" wrapText="1"/>
    </xf>
    <xf numFmtId="1" fontId="17" fillId="0" borderId="6" xfId="0" applyNumberFormat="1" applyFont="1" applyBorder="1" applyAlignment="1">
      <alignment horizontal="center" vertical="center" wrapText="1"/>
    </xf>
    <xf numFmtId="1" fontId="17" fillId="0" borderId="7" xfId="0" applyNumberFormat="1" applyFont="1" applyBorder="1" applyAlignment="1">
      <alignment horizontal="center" vertical="center" wrapText="1"/>
    </xf>
    <xf numFmtId="1" fontId="17" fillId="0" borderId="8" xfId="0" applyNumberFormat="1" applyFont="1" applyBorder="1" applyAlignment="1">
      <alignment horizontal="center" vertical="center" wrapText="1"/>
    </xf>
    <xf numFmtId="1" fontId="16" fillId="2" borderId="12" xfId="0" applyNumberFormat="1" applyFont="1" applyFill="1" applyBorder="1" applyAlignment="1">
      <alignment horizontal="center" vertical="center" wrapText="1"/>
    </xf>
    <xf numFmtId="1" fontId="16" fillId="2" borderId="13"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xf>
    <xf numFmtId="1" fontId="7" fillId="0" borderId="4" xfId="0" applyNumberFormat="1" applyFont="1" applyFill="1" applyBorder="1" applyAlignment="1">
      <alignment horizontal="center" vertical="center"/>
    </xf>
    <xf numFmtId="1" fontId="7" fillId="0" borderId="5"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49" fontId="17" fillId="0" borderId="6"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17" fillId="0" borderId="6" xfId="0" applyNumberFormat="1" applyFont="1" applyFill="1" applyBorder="1" applyAlignment="1">
      <alignment horizontal="center" wrapText="1"/>
    </xf>
    <xf numFmtId="49" fontId="17" fillId="0" borderId="7" xfId="0" applyNumberFormat="1" applyFont="1" applyFill="1" applyBorder="1" applyAlignment="1">
      <alignment horizontal="center" wrapText="1"/>
    </xf>
    <xf numFmtId="49" fontId="17" fillId="0" borderId="8" xfId="0" applyNumberFormat="1" applyFont="1" applyFill="1" applyBorder="1" applyAlignment="1">
      <alignment horizontal="center" wrapText="1"/>
    </xf>
    <xf numFmtId="1" fontId="17" fillId="0" borderId="2" xfId="0" applyNumberFormat="1" applyFont="1" applyBorder="1" applyAlignment="1">
      <alignment horizontal="center" vertical="center"/>
    </xf>
    <xf numFmtId="1" fontId="16" fillId="2" borderId="2" xfId="0" applyNumberFormat="1" applyFont="1" applyFill="1" applyBorder="1" applyAlignment="1">
      <alignment horizontal="center" vertical="center" wrapText="1"/>
    </xf>
    <xf numFmtId="0" fontId="18" fillId="2" borderId="2" xfId="0" applyFont="1" applyFill="1" applyBorder="1" applyAlignment="1">
      <alignment vertical="center" wrapText="1"/>
    </xf>
    <xf numFmtId="0" fontId="14" fillId="2" borderId="2" xfId="0" applyFont="1" applyFill="1" applyBorder="1" applyAlignment="1"/>
    <xf numFmtId="0" fontId="19" fillId="0" borderId="2" xfId="0" applyFont="1" applyBorder="1" applyAlignment="1">
      <alignment horizontal="center" vertical="center"/>
    </xf>
    <xf numFmtId="0" fontId="19" fillId="0" borderId="2" xfId="0" applyFont="1" applyFill="1" applyBorder="1" applyAlignment="1">
      <alignment horizontal="center" vertical="center" wrapText="1"/>
    </xf>
    <xf numFmtId="49" fontId="19" fillId="0" borderId="2" xfId="0" applyNumberFormat="1" applyFont="1" applyBorder="1" applyAlignment="1">
      <alignment horizontal="center" vertical="center"/>
    </xf>
    <xf numFmtId="0" fontId="19" fillId="0" borderId="2" xfId="0" applyFont="1" applyBorder="1" applyAlignment="1">
      <alignment vertical="center"/>
    </xf>
    <xf numFmtId="49" fontId="19" fillId="0" borderId="2" xfId="0" applyNumberFormat="1" applyFont="1" applyBorder="1" applyAlignment="1">
      <alignment horizontal="center" vertical="center" wrapText="1"/>
    </xf>
    <xf numFmtId="0" fontId="19" fillId="0" borderId="2" xfId="0" applyFont="1" applyBorder="1" applyAlignment="1">
      <alignment vertical="center" wrapText="1"/>
    </xf>
    <xf numFmtId="1" fontId="3" fillId="0" borderId="6"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2" fillId="2" borderId="2" xfId="0" applyFont="1" applyFill="1" applyBorder="1" applyAlignment="1"/>
    <xf numFmtId="0" fontId="10" fillId="0" borderId="2" xfId="0" applyNumberFormat="1" applyFont="1" applyBorder="1" applyAlignment="1">
      <alignment horizontal="left" vertical="top" wrapText="1"/>
    </xf>
    <xf numFmtId="0" fontId="10" fillId="0" borderId="2" xfId="0" applyFont="1" applyBorder="1" applyAlignment="1">
      <alignment horizontal="left" vertical="top"/>
    </xf>
    <xf numFmtId="1" fontId="8" fillId="2" borderId="2" xfId="0" applyNumberFormat="1" applyFont="1" applyFill="1" applyBorder="1" applyAlignment="1">
      <alignment horizontal="center" vertical="center" wrapText="1"/>
    </xf>
    <xf numFmtId="0" fontId="8" fillId="2" borderId="2" xfId="0" applyFont="1" applyFill="1" applyBorder="1" applyAlignment="1">
      <alignment vertical="center" wrapText="1"/>
    </xf>
    <xf numFmtId="0" fontId="9" fillId="2" borderId="2" xfId="0" applyFont="1" applyFill="1" applyBorder="1" applyAlignment="1"/>
    <xf numFmtId="0" fontId="20" fillId="0" borderId="2" xfId="0" applyFont="1" applyBorder="1" applyAlignment="1">
      <alignment horizontal="left" vertical="top"/>
    </xf>
    <xf numFmtId="1" fontId="16" fillId="5"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49" fontId="16" fillId="5" borderId="2" xfId="0" applyNumberFormat="1" applyFont="1" applyFill="1" applyBorder="1" applyAlignment="1">
      <alignment horizontal="center" vertical="center"/>
    </xf>
    <xf numFmtId="0" fontId="16" fillId="5" borderId="2" xfId="0" applyNumberFormat="1" applyFont="1" applyFill="1" applyBorder="1" applyAlignment="1">
      <alignment horizontal="center" vertical="center" wrapText="1"/>
    </xf>
    <xf numFmtId="0" fontId="17" fillId="5" borderId="2" xfId="0" applyNumberFormat="1" applyFont="1" applyFill="1" applyBorder="1" applyAlignment="1">
      <alignment vertical="center" wrapText="1"/>
    </xf>
    <xf numFmtId="1" fontId="16" fillId="0" borderId="2" xfId="0" applyNumberFormat="1" applyFont="1" applyFill="1" applyBorder="1" applyAlignment="1">
      <alignment horizontal="center" vertical="center" wrapText="1"/>
    </xf>
    <xf numFmtId="1" fontId="17" fillId="0" borderId="3" xfId="0" applyNumberFormat="1" applyFont="1" applyFill="1" applyBorder="1" applyAlignment="1">
      <alignment horizontal="center" vertical="center"/>
    </xf>
    <xf numFmtId="1" fontId="17" fillId="0" borderId="4" xfId="0" applyNumberFormat="1" applyFont="1" applyFill="1" applyBorder="1" applyAlignment="1">
      <alignment horizontal="center" vertical="center"/>
    </xf>
    <xf numFmtId="1" fontId="17" fillId="0" borderId="5"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0" fontId="17" fillId="0" borderId="5" xfId="0" applyNumberFormat="1" applyFont="1" applyFill="1" applyBorder="1" applyAlignment="1">
      <alignment horizontal="center" vertical="center"/>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49" fontId="17" fillId="0" borderId="3"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49" fontId="17" fillId="0" borderId="5" xfId="0" applyNumberFormat="1" applyFont="1" applyFill="1" applyBorder="1" applyAlignment="1">
      <alignment horizontal="center" vertical="center"/>
    </xf>
    <xf numFmtId="1" fontId="16" fillId="3" borderId="6" xfId="0" applyNumberFormat="1" applyFont="1" applyFill="1" applyBorder="1" applyAlignment="1">
      <alignment horizontal="center" vertical="center" wrapText="1"/>
    </xf>
    <xf numFmtId="1" fontId="16" fillId="3" borderId="7" xfId="0" applyNumberFormat="1" applyFont="1" applyFill="1" applyBorder="1" applyAlignment="1">
      <alignment horizontal="center" vertical="center" wrapText="1"/>
    </xf>
    <xf numFmtId="1" fontId="16" fillId="3" borderId="8" xfId="0" applyNumberFormat="1"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8" xfId="0" applyFont="1" applyFill="1" applyBorder="1" applyAlignment="1">
      <alignment horizontal="center" vertical="center" wrapText="1"/>
    </xf>
    <xf numFmtId="49" fontId="16" fillId="3" borderId="3" xfId="0" applyNumberFormat="1" applyFont="1" applyFill="1" applyBorder="1" applyAlignment="1">
      <alignment horizontal="center" vertical="center"/>
    </xf>
    <xf numFmtId="49" fontId="16" fillId="3" borderId="5" xfId="0" applyNumberFormat="1" applyFont="1" applyFill="1" applyBorder="1" applyAlignment="1">
      <alignment horizontal="center" vertical="center"/>
    </xf>
    <xf numFmtId="0" fontId="16" fillId="3" borderId="3" xfId="0" applyNumberFormat="1" applyFont="1" applyFill="1" applyBorder="1" applyAlignment="1">
      <alignment horizontal="center" vertical="center" wrapText="1"/>
    </xf>
    <xf numFmtId="0" fontId="16" fillId="3" borderId="5" xfId="0" applyNumberFormat="1" applyFont="1" applyFill="1" applyBorder="1" applyAlignment="1">
      <alignment horizontal="center" vertical="center" wrapText="1"/>
    </xf>
    <xf numFmtId="1" fontId="16" fillId="0" borderId="6" xfId="0" applyNumberFormat="1" applyFont="1" applyFill="1" applyBorder="1" applyAlignment="1">
      <alignment horizontal="center" vertical="center" wrapText="1"/>
    </xf>
    <xf numFmtId="1" fontId="16" fillId="0" borderId="7" xfId="0" applyNumberFormat="1" applyFont="1" applyFill="1" applyBorder="1" applyAlignment="1">
      <alignment horizontal="center" vertical="center" wrapText="1"/>
    </xf>
    <xf numFmtId="1" fontId="16" fillId="0" borderId="8" xfId="0" applyNumberFormat="1" applyFont="1" applyFill="1" applyBorder="1" applyAlignment="1">
      <alignment horizontal="center" vertical="center" wrapText="1"/>
    </xf>
    <xf numFmtId="1"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49" fontId="16" fillId="3" borderId="2" xfId="0" applyNumberFormat="1" applyFont="1" applyFill="1" applyBorder="1" applyAlignment="1">
      <alignment horizontal="center" vertical="center"/>
    </xf>
    <xf numFmtId="0" fontId="16" fillId="3" borderId="2" xfId="0" applyNumberFormat="1" applyFont="1" applyFill="1" applyBorder="1" applyAlignment="1">
      <alignment horizontal="center" vertical="center" wrapText="1"/>
    </xf>
    <xf numFmtId="0" fontId="17" fillId="3" borderId="2" xfId="0" applyNumberFormat="1" applyFont="1" applyFill="1" applyBorder="1" applyAlignment="1">
      <alignment vertical="center" wrapText="1"/>
    </xf>
    <xf numFmtId="1" fontId="7" fillId="0" borderId="6" xfId="0" applyNumberFormat="1" applyFont="1" applyFill="1" applyBorder="1" applyAlignment="1">
      <alignment horizontal="left" vertical="center"/>
    </xf>
    <xf numFmtId="1" fontId="7" fillId="0" borderId="7" xfId="0" applyNumberFormat="1" applyFont="1" applyFill="1" applyBorder="1" applyAlignment="1">
      <alignment horizontal="left" vertical="center"/>
    </xf>
    <xf numFmtId="1" fontId="7" fillId="0" borderId="8" xfId="0" applyNumberFormat="1" applyFont="1" applyFill="1" applyBorder="1" applyAlignment="1">
      <alignment horizontal="left" vertical="center"/>
    </xf>
    <xf numFmtId="1" fontId="7" fillId="3" borderId="6" xfId="0" applyNumberFormat="1" applyFont="1" applyFill="1" applyBorder="1" applyAlignment="1">
      <alignment horizontal="left" vertical="center"/>
    </xf>
    <xf numFmtId="1" fontId="7" fillId="3" borderId="7" xfId="0" applyNumberFormat="1" applyFont="1" applyFill="1" applyBorder="1" applyAlignment="1">
      <alignment horizontal="left" vertical="center"/>
    </xf>
    <xf numFmtId="1" fontId="7" fillId="3" borderId="8" xfId="0" applyNumberFormat="1" applyFont="1" applyFill="1" applyBorder="1" applyAlignment="1">
      <alignment horizontal="left" vertical="center"/>
    </xf>
    <xf numFmtId="1" fontId="3" fillId="3" borderId="2" xfId="0" applyNumberFormat="1" applyFont="1" applyFill="1" applyBorder="1" applyAlignment="1">
      <alignment horizontal="center" vertical="center" wrapText="1"/>
    </xf>
    <xf numFmtId="0" fontId="25" fillId="3" borderId="3"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cellXfs>
  <cellStyles count="9">
    <cellStyle name="Euro" xfId="1"/>
    <cellStyle name="Euro 2" xfId="2"/>
    <cellStyle name="Migliaia (0)_Copia di SpecIva2001" xfId="3"/>
    <cellStyle name="Normale" xfId="0" builtinId="0"/>
    <cellStyle name="Normale 2" xfId="4"/>
    <cellStyle name="Normale_Bozza Clienti e Fornitori (20070205)" xfId="5"/>
    <cellStyle name="T_fiancata" xfId="6"/>
    <cellStyle name="T_fiancata_Uffici Marittimi 28102010" xfId="7"/>
    <cellStyle name="Valuta (0)_Copia di SpecIva2001"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7" zoomScale="65" zoomScaleNormal="65" workbookViewId="0">
      <selection activeCell="E25" sqref="E25"/>
    </sheetView>
  </sheetViews>
  <sheetFormatPr defaultColWidth="9" defaultRowHeight="31.5" customHeight="1" x14ac:dyDescent="0.25"/>
  <cols>
    <col min="1" max="1" width="11.25" style="6" customWidth="1"/>
    <col min="2" max="2" width="9.375" style="7" customWidth="1"/>
    <col min="3" max="3" width="8.625" style="7" customWidth="1"/>
    <col min="4" max="4" width="15.625" style="8" customWidth="1"/>
    <col min="5" max="5" width="44.875" style="9" customWidth="1"/>
    <col min="6" max="6" width="12.375" style="10" customWidth="1"/>
    <col min="7" max="7" width="41" style="11" customWidth="1"/>
    <col min="8" max="8" width="40.625" style="11" customWidth="1"/>
    <col min="9" max="9" width="50.625" style="43" customWidth="1"/>
    <col min="10" max="10" width="23" style="44" customWidth="1"/>
    <col min="11" max="16384" width="9" style="6"/>
  </cols>
  <sheetData>
    <row r="1" spans="1:10" s="1" customFormat="1" ht="60" customHeight="1" x14ac:dyDescent="0.3">
      <c r="A1" s="112" t="s">
        <v>260</v>
      </c>
      <c r="B1" s="113"/>
      <c r="C1" s="113"/>
      <c r="D1" s="113"/>
      <c r="E1" s="113"/>
      <c r="F1" s="113"/>
      <c r="G1" s="113"/>
      <c r="H1" s="113"/>
      <c r="I1" s="113"/>
      <c r="J1" s="113"/>
    </row>
    <row r="2" spans="1:10" s="1" customFormat="1" ht="20.100000000000001" customHeight="1" x14ac:dyDescent="0.3">
      <c r="A2" s="28" t="s">
        <v>23</v>
      </c>
      <c r="B2" s="131" t="s">
        <v>0</v>
      </c>
      <c r="C2" s="132"/>
      <c r="D2" s="28" t="s">
        <v>1</v>
      </c>
      <c r="E2" s="28" t="s">
        <v>2</v>
      </c>
      <c r="F2" s="28" t="s">
        <v>3</v>
      </c>
      <c r="G2" s="28" t="s">
        <v>28</v>
      </c>
      <c r="H2" s="28" t="s">
        <v>4</v>
      </c>
      <c r="I2" s="28" t="s">
        <v>249</v>
      </c>
      <c r="J2" s="28" t="s">
        <v>250</v>
      </c>
    </row>
    <row r="3" spans="1:10" s="2" customFormat="1" ht="20.100000000000001" customHeight="1" x14ac:dyDescent="0.25">
      <c r="A3" s="28"/>
      <c r="B3" s="28" t="s">
        <v>5</v>
      </c>
      <c r="C3" s="28" t="s">
        <v>6</v>
      </c>
      <c r="D3" s="28"/>
      <c r="E3" s="28"/>
      <c r="F3" s="28"/>
      <c r="G3" s="28"/>
      <c r="H3" s="28"/>
      <c r="I3" s="28"/>
      <c r="J3" s="28"/>
    </row>
    <row r="4" spans="1:10" s="4" customFormat="1" ht="60" customHeight="1" x14ac:dyDescent="0.25">
      <c r="A4" s="28">
        <v>1</v>
      </c>
      <c r="B4" s="28">
        <v>1</v>
      </c>
      <c r="C4" s="28">
        <f>D4</f>
        <v>1</v>
      </c>
      <c r="D4" s="28">
        <v>1</v>
      </c>
      <c r="E4" s="28" t="s">
        <v>7</v>
      </c>
      <c r="F4" s="28" t="s">
        <v>8</v>
      </c>
      <c r="G4" s="28" t="s">
        <v>9</v>
      </c>
      <c r="H4" s="28" t="s">
        <v>24</v>
      </c>
      <c r="I4" s="28" t="s">
        <v>251</v>
      </c>
      <c r="J4" s="28">
        <v>100</v>
      </c>
    </row>
    <row r="5" spans="1:10" s="3" customFormat="1" ht="60" customHeight="1" x14ac:dyDescent="0.3">
      <c r="A5" s="28">
        <f>A4+1</f>
        <v>2</v>
      </c>
      <c r="B5" s="28">
        <f>C4+1</f>
        <v>2</v>
      </c>
      <c r="C5" s="28">
        <f>B5 + D5-1</f>
        <v>6</v>
      </c>
      <c r="D5" s="28">
        <v>5</v>
      </c>
      <c r="E5" s="28" t="s">
        <v>10</v>
      </c>
      <c r="F5" s="28" t="s">
        <v>11</v>
      </c>
      <c r="G5" s="28" t="s">
        <v>226</v>
      </c>
      <c r="H5" s="28" t="s">
        <v>24</v>
      </c>
      <c r="I5" s="28" t="s">
        <v>246</v>
      </c>
      <c r="J5" s="28">
        <v>101</v>
      </c>
    </row>
    <row r="6" spans="1:10" s="3" customFormat="1" ht="50.1" customHeight="1" x14ac:dyDescent="0.35">
      <c r="A6" s="136" t="s">
        <v>26</v>
      </c>
      <c r="B6" s="137"/>
      <c r="C6" s="137"/>
      <c r="D6" s="137"/>
      <c r="E6" s="137"/>
      <c r="F6" s="137"/>
      <c r="G6" s="137"/>
      <c r="H6" s="137"/>
      <c r="I6" s="138"/>
      <c r="J6" s="28"/>
    </row>
    <row r="7" spans="1:10" s="3" customFormat="1" ht="211.5" customHeight="1" x14ac:dyDescent="0.3">
      <c r="A7" s="28">
        <f>A5+1</f>
        <v>3</v>
      </c>
      <c r="B7" s="28">
        <f>C5+1</f>
        <v>7</v>
      </c>
      <c r="C7" s="28">
        <f>B7 + D7-1</f>
        <v>17</v>
      </c>
      <c r="D7" s="28" t="s">
        <v>264</v>
      </c>
      <c r="E7" s="28" t="s">
        <v>12</v>
      </c>
      <c r="F7" s="28" t="s">
        <v>18</v>
      </c>
      <c r="G7" s="28" t="s">
        <v>29</v>
      </c>
      <c r="H7" s="28" t="s">
        <v>263</v>
      </c>
      <c r="I7" s="28" t="s">
        <v>251</v>
      </c>
      <c r="J7" s="28">
        <v>100</v>
      </c>
    </row>
    <row r="8" spans="1:10" s="3" customFormat="1" ht="82.15" customHeight="1" x14ac:dyDescent="0.3">
      <c r="A8" s="114" t="s">
        <v>243</v>
      </c>
      <c r="B8" s="114"/>
      <c r="C8" s="114"/>
      <c r="D8" s="114"/>
      <c r="E8" s="114"/>
      <c r="F8" s="114"/>
      <c r="G8" s="114"/>
      <c r="H8" s="114"/>
      <c r="I8" s="114"/>
      <c r="J8" s="114"/>
    </row>
    <row r="9" spans="1:10" ht="60" customHeight="1" x14ac:dyDescent="0.25">
      <c r="A9" s="28">
        <f>A7+1</f>
        <v>4</v>
      </c>
      <c r="B9" s="28">
        <f>C7+1</f>
        <v>18</v>
      </c>
      <c r="C9" s="28">
        <f t="shared" ref="C9:C10" si="0">B9 + D9-1</f>
        <v>21</v>
      </c>
      <c r="D9" s="28">
        <v>4</v>
      </c>
      <c r="E9" s="28" t="s">
        <v>244</v>
      </c>
      <c r="F9" s="28" t="s">
        <v>8</v>
      </c>
      <c r="G9" s="28" t="s">
        <v>245</v>
      </c>
      <c r="H9" s="28"/>
      <c r="I9" s="28" t="s">
        <v>246</v>
      </c>
      <c r="J9" s="28">
        <v>101</v>
      </c>
    </row>
    <row r="10" spans="1:10" ht="60" customHeight="1" x14ac:dyDescent="0.25">
      <c r="A10" s="28">
        <f t="shared" ref="A10" si="1">A9+1</f>
        <v>5</v>
      </c>
      <c r="B10" s="28">
        <f t="shared" ref="B10" si="2">C9+1</f>
        <v>22</v>
      </c>
      <c r="C10" s="28">
        <f t="shared" si="0"/>
        <v>25</v>
      </c>
      <c r="D10" s="28">
        <v>4</v>
      </c>
      <c r="E10" s="28" t="s">
        <v>247</v>
      </c>
      <c r="F10" s="28" t="s">
        <v>8</v>
      </c>
      <c r="G10" s="28" t="s">
        <v>248</v>
      </c>
      <c r="H10" s="28"/>
      <c r="I10" s="28" t="s">
        <v>246</v>
      </c>
      <c r="J10" s="28">
        <v>101</v>
      </c>
    </row>
    <row r="11" spans="1:10" s="47" customFormat="1" ht="27.95" customHeight="1" x14ac:dyDescent="0.3">
      <c r="A11" s="114" t="s">
        <v>255</v>
      </c>
      <c r="B11" s="114"/>
      <c r="C11" s="114"/>
      <c r="D11" s="114"/>
      <c r="E11" s="114"/>
      <c r="F11" s="114"/>
      <c r="G11" s="114"/>
      <c r="H11" s="114"/>
      <c r="I11" s="102"/>
      <c r="J11" s="103"/>
    </row>
    <row r="12" spans="1:10" s="47" customFormat="1" ht="30" customHeight="1" x14ac:dyDescent="0.3">
      <c r="A12" s="115">
        <f>A10+1</f>
        <v>6</v>
      </c>
      <c r="B12" s="115">
        <f>C10+1</f>
        <v>26</v>
      </c>
      <c r="C12" s="115">
        <f t="shared" ref="C12:C17" si="3">B12 + D12-1</f>
        <v>26</v>
      </c>
      <c r="D12" s="118">
        <v>1</v>
      </c>
      <c r="E12" s="121" t="s">
        <v>256</v>
      </c>
      <c r="F12" s="124" t="s">
        <v>8</v>
      </c>
      <c r="G12" s="48" t="s">
        <v>257</v>
      </c>
      <c r="H12" s="127" t="s">
        <v>24</v>
      </c>
      <c r="I12" s="133" t="s">
        <v>251</v>
      </c>
      <c r="J12" s="128">
        <v>100</v>
      </c>
    </row>
    <row r="13" spans="1:10" s="47" customFormat="1" ht="30" customHeight="1" x14ac:dyDescent="0.3">
      <c r="A13" s="116"/>
      <c r="B13" s="116"/>
      <c r="C13" s="116"/>
      <c r="D13" s="119"/>
      <c r="E13" s="122"/>
      <c r="F13" s="125"/>
      <c r="G13" s="48" t="s">
        <v>258</v>
      </c>
      <c r="H13" s="127"/>
      <c r="I13" s="134"/>
      <c r="J13" s="129"/>
    </row>
    <row r="14" spans="1:10" s="47" customFormat="1" ht="30" customHeight="1" x14ac:dyDescent="0.3">
      <c r="A14" s="116"/>
      <c r="B14" s="116"/>
      <c r="C14" s="116"/>
      <c r="D14" s="119"/>
      <c r="E14" s="122"/>
      <c r="F14" s="125"/>
      <c r="G14" s="48"/>
      <c r="H14" s="127"/>
      <c r="I14" s="134"/>
      <c r="J14" s="129"/>
    </row>
    <row r="15" spans="1:10" s="47" customFormat="1" ht="20.25" x14ac:dyDescent="0.3">
      <c r="A15" s="117"/>
      <c r="B15" s="117"/>
      <c r="C15" s="117"/>
      <c r="D15" s="120"/>
      <c r="E15" s="123"/>
      <c r="F15" s="126"/>
      <c r="G15" s="48"/>
      <c r="H15" s="127"/>
      <c r="I15" s="135"/>
      <c r="J15" s="130"/>
    </row>
    <row r="16" spans="1:10" s="66" customFormat="1" ht="66" customHeight="1" x14ac:dyDescent="0.3">
      <c r="A16" s="59">
        <f>A12+1</f>
        <v>7</v>
      </c>
      <c r="B16" s="59">
        <f>C12+1</f>
        <v>27</v>
      </c>
      <c r="C16" s="59">
        <f>B16 + D16-1</f>
        <v>31</v>
      </c>
      <c r="D16" s="60">
        <v>5</v>
      </c>
      <c r="E16" s="61" t="s">
        <v>262</v>
      </c>
      <c r="F16" s="62" t="s">
        <v>8</v>
      </c>
      <c r="G16" s="63"/>
      <c r="H16" s="64"/>
      <c r="I16" s="65"/>
      <c r="J16" s="65"/>
    </row>
    <row r="17" spans="1:10" s="47" customFormat="1" ht="60" customHeight="1" x14ac:dyDescent="0.3">
      <c r="A17" s="54">
        <f>A16+1</f>
        <v>8</v>
      </c>
      <c r="B17" s="54">
        <f>C16+1</f>
        <v>32</v>
      </c>
      <c r="C17" s="54">
        <f t="shared" si="3"/>
        <v>41</v>
      </c>
      <c r="D17" s="50">
        <v>10</v>
      </c>
      <c r="E17" s="28" t="s">
        <v>259</v>
      </c>
      <c r="F17" s="51" t="s">
        <v>8</v>
      </c>
      <c r="G17" s="48"/>
      <c r="H17" s="52"/>
      <c r="I17" s="53" t="s">
        <v>246</v>
      </c>
      <c r="J17" s="53">
        <v>101</v>
      </c>
    </row>
    <row r="18" spans="1:10" ht="30" customHeight="1" x14ac:dyDescent="0.25">
      <c r="A18" s="106" t="s">
        <v>13</v>
      </c>
      <c r="B18" s="107"/>
      <c r="C18" s="107"/>
      <c r="D18" s="107"/>
      <c r="E18" s="107"/>
      <c r="F18" s="107"/>
      <c r="G18" s="107"/>
      <c r="H18" s="107"/>
      <c r="I18" s="107"/>
      <c r="J18" s="108"/>
    </row>
    <row r="19" spans="1:10" s="104" customFormat="1" ht="42" customHeight="1" x14ac:dyDescent="0.25">
      <c r="A19" s="56">
        <f>A17+1</f>
        <v>9</v>
      </c>
      <c r="B19" s="56">
        <f>C17+1</f>
        <v>42</v>
      </c>
      <c r="C19" s="56">
        <f t="shared" ref="C19" si="4">B19 + D19-1</f>
        <v>49</v>
      </c>
      <c r="D19" s="67">
        <v>8</v>
      </c>
      <c r="E19" s="57" t="s">
        <v>265</v>
      </c>
      <c r="F19" s="68" t="s">
        <v>8</v>
      </c>
      <c r="G19" s="69" t="s">
        <v>266</v>
      </c>
      <c r="H19" s="57" t="s">
        <v>27</v>
      </c>
      <c r="I19" s="55"/>
      <c r="J19" s="55"/>
    </row>
    <row r="20" spans="1:10" s="31" customFormat="1" ht="30" customHeight="1" x14ac:dyDescent="0.25">
      <c r="A20" s="41">
        <f>A19+1</f>
        <v>10</v>
      </c>
      <c r="B20" s="41">
        <f>C19+1</f>
        <v>50</v>
      </c>
      <c r="C20" s="41">
        <f>B20 + D20-1</f>
        <v>2364</v>
      </c>
      <c r="D20" s="23">
        <v>2315</v>
      </c>
      <c r="E20" s="20" t="s">
        <v>15</v>
      </c>
      <c r="F20" s="21" t="s">
        <v>11</v>
      </c>
      <c r="G20" s="25" t="s">
        <v>16</v>
      </c>
      <c r="H20" s="33"/>
      <c r="I20" s="28" t="s">
        <v>251</v>
      </c>
      <c r="J20" s="28">
        <v>100</v>
      </c>
    </row>
    <row r="21" spans="1:10" ht="60" customHeight="1" x14ac:dyDescent="0.25">
      <c r="A21" s="106" t="s">
        <v>14</v>
      </c>
      <c r="B21" s="107"/>
      <c r="C21" s="107"/>
      <c r="D21" s="107"/>
      <c r="E21" s="107"/>
      <c r="F21" s="107"/>
      <c r="G21" s="107"/>
      <c r="H21" s="108"/>
      <c r="I21" s="28" t="s">
        <v>24</v>
      </c>
      <c r="J21" s="28"/>
    </row>
    <row r="22" spans="1:10" ht="60" customHeight="1" x14ac:dyDescent="0.25">
      <c r="A22" s="24">
        <f>A20+1</f>
        <v>11</v>
      </c>
      <c r="B22" s="15">
        <f>C20+1</f>
        <v>2365</v>
      </c>
      <c r="C22" s="15">
        <f>B22 + D22-1</f>
        <v>2365</v>
      </c>
      <c r="D22" s="17">
        <v>1</v>
      </c>
      <c r="E22" s="16" t="s">
        <v>17</v>
      </c>
      <c r="F22" s="19" t="s">
        <v>11</v>
      </c>
      <c r="G22" s="16" t="s">
        <v>25</v>
      </c>
      <c r="H22" s="16" t="s">
        <v>24</v>
      </c>
      <c r="I22" s="28" t="s">
        <v>251</v>
      </c>
      <c r="J22" s="28">
        <v>100</v>
      </c>
    </row>
    <row r="23" spans="1:10" ht="60" customHeight="1" x14ac:dyDescent="0.25">
      <c r="A23" s="24">
        <f>A22+1</f>
        <v>12</v>
      </c>
      <c r="B23" s="109" t="s">
        <v>51</v>
      </c>
      <c r="C23" s="110"/>
      <c r="D23" s="110"/>
      <c r="E23" s="110"/>
      <c r="F23" s="110"/>
      <c r="G23" s="110"/>
      <c r="H23" s="111"/>
      <c r="I23" s="28" t="s">
        <v>24</v>
      </c>
      <c r="J23" s="28"/>
    </row>
  </sheetData>
  <mergeCells count="17">
    <mergeCell ref="A6:I6"/>
    <mergeCell ref="A21:H21"/>
    <mergeCell ref="B23:H23"/>
    <mergeCell ref="A1:J1"/>
    <mergeCell ref="A18:J18"/>
    <mergeCell ref="A8:J8"/>
    <mergeCell ref="A11:H11"/>
    <mergeCell ref="A12:A15"/>
    <mergeCell ref="B12:B15"/>
    <mergeCell ref="C12:C15"/>
    <mergeCell ref="D12:D15"/>
    <mergeCell ref="E12:E15"/>
    <mergeCell ref="F12:F15"/>
    <mergeCell ref="H12:H15"/>
    <mergeCell ref="J12:J15"/>
    <mergeCell ref="B2:C2"/>
    <mergeCell ref="I12:I15"/>
  </mergeCells>
  <printOptions horizontalCentered="1" gridLines="1" gridLinesSet="0"/>
  <pageMargins left="0" right="0" top="0.62992125984251968" bottom="0.82677165354330717" header="0.23622047244094491" footer="0.31496062992125984"/>
  <pageSetup paperSize="9" scale="40" fitToHeight="5" orientation="landscape" cellComments="asDisplayed"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2"/>
  <sheetViews>
    <sheetView zoomScale="65" zoomScaleNormal="65" workbookViewId="0">
      <selection activeCell="H176" sqref="H176"/>
    </sheetView>
  </sheetViews>
  <sheetFormatPr defaultColWidth="9" defaultRowHeight="15.75" x14ac:dyDescent="0.25"/>
  <cols>
    <col min="1" max="1" width="15.625" style="6" customWidth="1"/>
    <col min="2" max="3" width="8.625" style="7" customWidth="1"/>
    <col min="4" max="4" width="15.625" style="8" customWidth="1"/>
    <col min="5" max="5" width="50.625" style="9" customWidth="1"/>
    <col min="6" max="6" width="15.625" style="10" customWidth="1"/>
    <col min="7" max="8" width="50.625" style="11" customWidth="1"/>
    <col min="9" max="9" width="17.25" style="6" customWidth="1"/>
    <col min="10" max="16384" width="9" style="6"/>
  </cols>
  <sheetData>
    <row r="1" spans="1:9" s="1" customFormat="1" ht="18.75" x14ac:dyDescent="0.3">
      <c r="A1" s="140" t="s">
        <v>223</v>
      </c>
      <c r="B1" s="141"/>
      <c r="C1" s="141"/>
      <c r="D1" s="141"/>
      <c r="E1" s="141"/>
      <c r="F1" s="141"/>
      <c r="G1" s="141"/>
      <c r="H1" s="142"/>
    </row>
    <row r="2" spans="1:9" s="1" customFormat="1" ht="19.5" x14ac:dyDescent="0.3">
      <c r="A2" s="143" t="s">
        <v>23</v>
      </c>
      <c r="B2" s="144" t="s">
        <v>0</v>
      </c>
      <c r="C2" s="144"/>
      <c r="D2" s="145" t="s">
        <v>1</v>
      </c>
      <c r="E2" s="145" t="s">
        <v>2</v>
      </c>
      <c r="F2" s="147" t="s">
        <v>3</v>
      </c>
      <c r="G2" s="147" t="s">
        <v>28</v>
      </c>
      <c r="H2" s="147" t="s">
        <v>4</v>
      </c>
    </row>
    <row r="3" spans="1:9" s="2" customFormat="1" ht="19.5" x14ac:dyDescent="0.25">
      <c r="A3" s="143"/>
      <c r="B3" s="12" t="s">
        <v>5</v>
      </c>
      <c r="C3" s="13" t="s">
        <v>6</v>
      </c>
      <c r="D3" s="146"/>
      <c r="E3" s="146"/>
      <c r="F3" s="148"/>
      <c r="G3" s="148"/>
      <c r="H3" s="148"/>
    </row>
    <row r="4" spans="1:9" s="4" customFormat="1" ht="21" x14ac:dyDescent="0.25">
      <c r="A4" s="14">
        <v>1</v>
      </c>
      <c r="B4" s="15">
        <v>1</v>
      </c>
      <c r="C4" s="15">
        <f>D4</f>
        <v>1</v>
      </c>
      <c r="D4" s="14">
        <v>1</v>
      </c>
      <c r="E4" s="28" t="s">
        <v>7</v>
      </c>
      <c r="F4" s="26" t="s">
        <v>8</v>
      </c>
      <c r="G4" s="25" t="s">
        <v>224</v>
      </c>
      <c r="H4" s="16" t="s">
        <v>24</v>
      </c>
    </row>
    <row r="5" spans="1:9" s="4" customFormat="1" ht="105" x14ac:dyDescent="0.25">
      <c r="A5" s="32">
        <f t="shared" ref="A5:A46" si="0">A4+1</f>
        <v>2</v>
      </c>
      <c r="B5" s="15">
        <f t="shared" ref="B5:B46" si="1">C4+1</f>
        <v>2</v>
      </c>
      <c r="C5" s="15">
        <f t="shared" ref="C5:C65" si="2">B5 + D5-1</f>
        <v>8</v>
      </c>
      <c r="D5" s="14">
        <v>7</v>
      </c>
      <c r="E5" s="28" t="s">
        <v>225</v>
      </c>
      <c r="F5" s="26" t="s">
        <v>8</v>
      </c>
      <c r="G5" s="25" t="s">
        <v>34</v>
      </c>
      <c r="H5" s="16" t="s">
        <v>241</v>
      </c>
    </row>
    <row r="6" spans="1:9" s="4" customFormat="1" ht="42" x14ac:dyDescent="0.25">
      <c r="A6" s="32">
        <f t="shared" si="0"/>
        <v>3</v>
      </c>
      <c r="B6" s="15">
        <f t="shared" si="1"/>
        <v>9</v>
      </c>
      <c r="C6" s="15">
        <f t="shared" si="2"/>
        <v>9</v>
      </c>
      <c r="D6" s="14">
        <v>1</v>
      </c>
      <c r="E6" s="28" t="s">
        <v>55</v>
      </c>
      <c r="F6" s="26" t="s">
        <v>11</v>
      </c>
      <c r="G6" s="25" t="s">
        <v>56</v>
      </c>
      <c r="H6" s="16" t="s">
        <v>24</v>
      </c>
    </row>
    <row r="7" spans="1:9" s="4" customFormat="1" ht="168" x14ac:dyDescent="0.25">
      <c r="A7" s="32">
        <f t="shared" si="0"/>
        <v>4</v>
      </c>
      <c r="B7" s="15">
        <f t="shared" si="1"/>
        <v>10</v>
      </c>
      <c r="C7" s="15">
        <f t="shared" si="2"/>
        <v>25</v>
      </c>
      <c r="D7" s="14">
        <v>16</v>
      </c>
      <c r="E7" s="28" t="s">
        <v>33</v>
      </c>
      <c r="F7" s="26" t="s">
        <v>11</v>
      </c>
      <c r="G7" s="18" t="s">
        <v>57</v>
      </c>
      <c r="H7" s="16" t="s">
        <v>52</v>
      </c>
    </row>
    <row r="8" spans="1:9" s="3" customFormat="1" ht="21" x14ac:dyDescent="0.3">
      <c r="A8" s="32">
        <f t="shared" si="0"/>
        <v>5</v>
      </c>
      <c r="B8" s="15">
        <f t="shared" si="1"/>
        <v>26</v>
      </c>
      <c r="C8" s="15">
        <f t="shared" si="2"/>
        <v>49</v>
      </c>
      <c r="D8" s="17">
        <v>24</v>
      </c>
      <c r="E8" s="28" t="s">
        <v>35</v>
      </c>
      <c r="F8" s="26" t="s">
        <v>11</v>
      </c>
      <c r="G8" s="25" t="s">
        <v>32</v>
      </c>
      <c r="H8" s="16" t="s">
        <v>24</v>
      </c>
      <c r="I8" s="22"/>
    </row>
    <row r="9" spans="1:9" s="3" customFormat="1" ht="21" x14ac:dyDescent="0.3">
      <c r="A9" s="32">
        <f t="shared" si="0"/>
        <v>6</v>
      </c>
      <c r="B9" s="15">
        <f t="shared" si="1"/>
        <v>50</v>
      </c>
      <c r="C9" s="15">
        <f t="shared" si="2"/>
        <v>69</v>
      </c>
      <c r="D9" s="17">
        <v>20</v>
      </c>
      <c r="E9" s="28" t="s">
        <v>36</v>
      </c>
      <c r="F9" s="26" t="s">
        <v>11</v>
      </c>
      <c r="G9" s="25" t="s">
        <v>32</v>
      </c>
      <c r="H9" s="16" t="s">
        <v>24</v>
      </c>
      <c r="I9" s="5"/>
    </row>
    <row r="10" spans="1:9" s="3" customFormat="1" ht="42" x14ac:dyDescent="0.3">
      <c r="A10" s="32">
        <f t="shared" si="0"/>
        <v>7</v>
      </c>
      <c r="B10" s="15">
        <f t="shared" si="1"/>
        <v>70</v>
      </c>
      <c r="C10" s="15">
        <f t="shared" si="2"/>
        <v>70</v>
      </c>
      <c r="D10" s="17">
        <v>1</v>
      </c>
      <c r="E10" s="28" t="s">
        <v>37</v>
      </c>
      <c r="F10" s="26" t="s">
        <v>11</v>
      </c>
      <c r="G10" s="25" t="s">
        <v>39</v>
      </c>
      <c r="H10" s="16" t="s">
        <v>24</v>
      </c>
      <c r="I10" s="5"/>
    </row>
    <row r="11" spans="1:9" ht="42" x14ac:dyDescent="0.25">
      <c r="A11" s="32">
        <f t="shared" si="0"/>
        <v>8</v>
      </c>
      <c r="B11" s="32">
        <f t="shared" si="1"/>
        <v>71</v>
      </c>
      <c r="C11" s="32">
        <f t="shared" si="2"/>
        <v>80</v>
      </c>
      <c r="D11" s="14">
        <v>10</v>
      </c>
      <c r="E11" s="28" t="s">
        <v>38</v>
      </c>
      <c r="F11" s="19" t="s">
        <v>42</v>
      </c>
      <c r="G11" s="25" t="s">
        <v>58</v>
      </c>
      <c r="H11" s="16" t="s">
        <v>27</v>
      </c>
    </row>
    <row r="12" spans="1:9" ht="42" x14ac:dyDescent="0.25">
      <c r="A12" s="32">
        <f t="shared" si="0"/>
        <v>9</v>
      </c>
      <c r="B12" s="32">
        <f t="shared" si="1"/>
        <v>81</v>
      </c>
      <c r="C12" s="32">
        <f t="shared" si="2"/>
        <v>130</v>
      </c>
      <c r="D12" s="23">
        <v>50</v>
      </c>
      <c r="E12" s="20" t="s">
        <v>40</v>
      </c>
      <c r="F12" s="21" t="s">
        <v>11</v>
      </c>
      <c r="G12" s="25" t="s">
        <v>32</v>
      </c>
      <c r="H12" s="16" t="s">
        <v>27</v>
      </c>
    </row>
    <row r="13" spans="1:9" ht="42" x14ac:dyDescent="0.25">
      <c r="A13" s="32">
        <f t="shared" si="0"/>
        <v>10</v>
      </c>
      <c r="B13" s="32">
        <f>C12+1</f>
        <v>131</v>
      </c>
      <c r="C13" s="32">
        <f t="shared" si="2"/>
        <v>132</v>
      </c>
      <c r="D13" s="23">
        <v>2</v>
      </c>
      <c r="E13" s="20" t="s">
        <v>41</v>
      </c>
      <c r="F13" s="21" t="s">
        <v>43</v>
      </c>
      <c r="G13" s="25" t="s">
        <v>32</v>
      </c>
      <c r="H13" s="16" t="s">
        <v>277</v>
      </c>
    </row>
    <row r="14" spans="1:9" ht="42" x14ac:dyDescent="0.25">
      <c r="A14" s="32">
        <f t="shared" si="0"/>
        <v>11</v>
      </c>
      <c r="B14" s="32">
        <f t="shared" si="1"/>
        <v>133</v>
      </c>
      <c r="C14" s="32">
        <f t="shared" si="2"/>
        <v>182</v>
      </c>
      <c r="D14" s="23">
        <v>50</v>
      </c>
      <c r="E14" s="20" t="s">
        <v>44</v>
      </c>
      <c r="F14" s="21" t="s">
        <v>11</v>
      </c>
      <c r="G14" s="25" t="s">
        <v>32</v>
      </c>
      <c r="H14" s="16" t="s">
        <v>27</v>
      </c>
    </row>
    <row r="15" spans="1:9" ht="42" x14ac:dyDescent="0.25">
      <c r="A15" s="32">
        <f t="shared" si="0"/>
        <v>12</v>
      </c>
      <c r="B15" s="32">
        <f t="shared" si="1"/>
        <v>183</v>
      </c>
      <c r="C15" s="32">
        <f t="shared" si="2"/>
        <v>184</v>
      </c>
      <c r="D15" s="23">
        <v>2</v>
      </c>
      <c r="E15" s="20" t="s">
        <v>45</v>
      </c>
      <c r="F15" s="21" t="s">
        <v>11</v>
      </c>
      <c r="G15" s="25" t="s">
        <v>32</v>
      </c>
      <c r="H15" s="16" t="s">
        <v>277</v>
      </c>
    </row>
    <row r="16" spans="1:9" ht="42" x14ac:dyDescent="0.25">
      <c r="A16" s="58">
        <f t="shared" si="0"/>
        <v>13</v>
      </c>
      <c r="B16" s="58">
        <f t="shared" ref="B16" si="3">C15+1</f>
        <v>185</v>
      </c>
      <c r="C16" s="58">
        <f t="shared" ref="C16" si="4">B16 + D16-1</f>
        <v>234</v>
      </c>
      <c r="D16" s="23">
        <v>50</v>
      </c>
      <c r="E16" s="20" t="s">
        <v>268</v>
      </c>
      <c r="F16" s="21" t="s">
        <v>11</v>
      </c>
      <c r="G16" s="25" t="s">
        <v>32</v>
      </c>
      <c r="H16" s="16" t="s">
        <v>27</v>
      </c>
    </row>
    <row r="17" spans="1:9" s="3" customFormat="1" ht="84" x14ac:dyDescent="0.3">
      <c r="A17" s="58">
        <f t="shared" si="0"/>
        <v>14</v>
      </c>
      <c r="B17" s="58">
        <f t="shared" ref="B17" si="5">C16+1</f>
        <v>235</v>
      </c>
      <c r="C17" s="58">
        <f t="shared" ref="C17" si="6">B17 + D17-1</f>
        <v>250</v>
      </c>
      <c r="D17" s="17">
        <v>16</v>
      </c>
      <c r="E17" s="28" t="s">
        <v>177</v>
      </c>
      <c r="F17" s="26" t="s">
        <v>11</v>
      </c>
      <c r="G17" s="25" t="s">
        <v>32</v>
      </c>
      <c r="H17" s="16" t="s">
        <v>274</v>
      </c>
      <c r="I17" s="5"/>
    </row>
    <row r="18" spans="1:9" s="3" customFormat="1" ht="42" x14ac:dyDescent="0.3">
      <c r="A18" s="32">
        <f t="shared" si="0"/>
        <v>15</v>
      </c>
      <c r="B18" s="15">
        <f t="shared" si="1"/>
        <v>251</v>
      </c>
      <c r="C18" s="15">
        <f t="shared" si="2"/>
        <v>252</v>
      </c>
      <c r="D18" s="17">
        <v>2</v>
      </c>
      <c r="E18" s="28" t="s">
        <v>178</v>
      </c>
      <c r="F18" s="26" t="s">
        <v>11</v>
      </c>
      <c r="G18" s="25" t="s">
        <v>179</v>
      </c>
      <c r="H18" s="16" t="s">
        <v>269</v>
      </c>
      <c r="I18" s="5"/>
    </row>
    <row r="19" spans="1:9" s="4" customFormat="1" ht="168" x14ac:dyDescent="0.25">
      <c r="A19" s="32">
        <f t="shared" si="0"/>
        <v>16</v>
      </c>
      <c r="B19" s="15">
        <f t="shared" si="1"/>
        <v>253</v>
      </c>
      <c r="C19" s="15">
        <f t="shared" si="2"/>
        <v>263</v>
      </c>
      <c r="D19" s="14">
        <v>11</v>
      </c>
      <c r="E19" s="28" t="s">
        <v>180</v>
      </c>
      <c r="F19" s="26" t="s">
        <v>8</v>
      </c>
      <c r="G19" s="18" t="s">
        <v>181</v>
      </c>
      <c r="H19" s="16" t="s">
        <v>275</v>
      </c>
    </row>
    <row r="20" spans="1:9" s="3" customFormat="1" ht="42" x14ac:dyDescent="0.3">
      <c r="A20" s="32">
        <f t="shared" si="0"/>
        <v>17</v>
      </c>
      <c r="B20" s="15">
        <f t="shared" si="1"/>
        <v>264</v>
      </c>
      <c r="C20" s="15">
        <f t="shared" si="2"/>
        <v>287</v>
      </c>
      <c r="D20" s="17">
        <v>24</v>
      </c>
      <c r="E20" s="28" t="s">
        <v>182</v>
      </c>
      <c r="F20" s="26" t="s">
        <v>11</v>
      </c>
      <c r="G20" s="25" t="s">
        <v>32</v>
      </c>
      <c r="H20" s="16" t="s">
        <v>269</v>
      </c>
      <c r="I20" s="22"/>
    </row>
    <row r="21" spans="1:9" s="3" customFormat="1" ht="42" x14ac:dyDescent="0.3">
      <c r="A21" s="32">
        <f t="shared" si="0"/>
        <v>18</v>
      </c>
      <c r="B21" s="15">
        <f t="shared" si="1"/>
        <v>288</v>
      </c>
      <c r="C21" s="15">
        <f t="shared" si="2"/>
        <v>307</v>
      </c>
      <c r="D21" s="17">
        <v>20</v>
      </c>
      <c r="E21" s="28" t="s">
        <v>183</v>
      </c>
      <c r="F21" s="26" t="s">
        <v>11</v>
      </c>
      <c r="G21" s="25" t="s">
        <v>32</v>
      </c>
      <c r="H21" s="16" t="s">
        <v>269</v>
      </c>
      <c r="I21" s="5"/>
    </row>
    <row r="22" spans="1:9" s="3" customFormat="1" ht="42" x14ac:dyDescent="0.3">
      <c r="A22" s="32">
        <f t="shared" si="0"/>
        <v>19</v>
      </c>
      <c r="B22" s="15">
        <f t="shared" si="1"/>
        <v>308</v>
      </c>
      <c r="C22" s="15">
        <f t="shared" si="2"/>
        <v>308</v>
      </c>
      <c r="D22" s="17">
        <v>1</v>
      </c>
      <c r="E22" s="28" t="s">
        <v>184</v>
      </c>
      <c r="F22" s="26" t="s">
        <v>11</v>
      </c>
      <c r="G22" s="25" t="s">
        <v>39</v>
      </c>
      <c r="H22" s="16" t="s">
        <v>269</v>
      </c>
      <c r="I22" s="5"/>
    </row>
    <row r="23" spans="1:9" s="31" customFormat="1" ht="42" x14ac:dyDescent="0.25">
      <c r="A23" s="32">
        <f t="shared" si="0"/>
        <v>20</v>
      </c>
      <c r="B23" s="15">
        <f t="shared" si="1"/>
        <v>309</v>
      </c>
      <c r="C23" s="15">
        <f t="shared" si="2"/>
        <v>318</v>
      </c>
      <c r="D23" s="14">
        <v>10</v>
      </c>
      <c r="E23" s="28" t="s">
        <v>185</v>
      </c>
      <c r="F23" s="19" t="s">
        <v>42</v>
      </c>
      <c r="G23" s="25" t="s">
        <v>58</v>
      </c>
      <c r="H23" s="16" t="s">
        <v>269</v>
      </c>
    </row>
    <row r="24" spans="1:9" s="31" customFormat="1" ht="42" x14ac:dyDescent="0.25">
      <c r="A24" s="32">
        <f t="shared" si="0"/>
        <v>21</v>
      </c>
      <c r="B24" s="32">
        <f t="shared" si="1"/>
        <v>319</v>
      </c>
      <c r="C24" s="32">
        <f t="shared" si="2"/>
        <v>368</v>
      </c>
      <c r="D24" s="23">
        <v>50</v>
      </c>
      <c r="E24" s="20" t="s">
        <v>186</v>
      </c>
      <c r="F24" s="21" t="s">
        <v>11</v>
      </c>
      <c r="G24" s="25" t="s">
        <v>32</v>
      </c>
      <c r="H24" s="16" t="s">
        <v>269</v>
      </c>
    </row>
    <row r="25" spans="1:9" s="31" customFormat="1" ht="42" x14ac:dyDescent="0.25">
      <c r="A25" s="32">
        <f t="shared" si="0"/>
        <v>22</v>
      </c>
      <c r="B25" s="32">
        <f>C24+1</f>
        <v>369</v>
      </c>
      <c r="C25" s="32">
        <f t="shared" si="2"/>
        <v>370</v>
      </c>
      <c r="D25" s="23">
        <v>2</v>
      </c>
      <c r="E25" s="20" t="s">
        <v>187</v>
      </c>
      <c r="F25" s="21" t="s">
        <v>43</v>
      </c>
      <c r="G25" s="25" t="s">
        <v>32</v>
      </c>
      <c r="H25" s="16" t="s">
        <v>277</v>
      </c>
    </row>
    <row r="26" spans="1:9" s="27" customFormat="1" ht="84" x14ac:dyDescent="0.25">
      <c r="A26" s="32">
        <f t="shared" si="0"/>
        <v>23</v>
      </c>
      <c r="B26" s="32">
        <f>C25+1</f>
        <v>371</v>
      </c>
      <c r="C26" s="32">
        <f t="shared" si="2"/>
        <v>372</v>
      </c>
      <c r="D26" s="23">
        <v>2</v>
      </c>
      <c r="E26" s="20" t="s">
        <v>46</v>
      </c>
      <c r="F26" s="21" t="s">
        <v>11</v>
      </c>
      <c r="G26" s="25" t="s">
        <v>32</v>
      </c>
      <c r="H26" s="16" t="s">
        <v>252</v>
      </c>
    </row>
    <row r="27" spans="1:9" ht="63" x14ac:dyDescent="0.25">
      <c r="A27" s="40">
        <f t="shared" si="0"/>
        <v>24</v>
      </c>
      <c r="B27" s="40">
        <f>C26+1</f>
        <v>373</v>
      </c>
      <c r="C27" s="40">
        <f t="shared" ref="C27" si="7">B27 + D27-1</f>
        <v>373</v>
      </c>
      <c r="D27" s="23">
        <v>1</v>
      </c>
      <c r="E27" s="20" t="s">
        <v>253</v>
      </c>
      <c r="F27" s="21" t="s">
        <v>11</v>
      </c>
      <c r="G27" s="25" t="s">
        <v>32</v>
      </c>
      <c r="H27" s="16" t="s">
        <v>254</v>
      </c>
    </row>
    <row r="28" spans="1:9" ht="84" x14ac:dyDescent="0.25">
      <c r="A28" s="40">
        <f t="shared" si="0"/>
        <v>25</v>
      </c>
      <c r="B28" s="40">
        <f>C27+1</f>
        <v>374</v>
      </c>
      <c r="C28" s="40">
        <f t="shared" ref="C28" si="8">B28 + D28-1</f>
        <v>388</v>
      </c>
      <c r="D28" s="23">
        <v>15</v>
      </c>
      <c r="E28" s="20" t="s">
        <v>47</v>
      </c>
      <c r="F28" s="21" t="s">
        <v>8</v>
      </c>
      <c r="G28" s="25" t="s">
        <v>34</v>
      </c>
      <c r="H28" s="16" t="s">
        <v>272</v>
      </c>
    </row>
    <row r="29" spans="1:9" ht="84" x14ac:dyDescent="0.25">
      <c r="A29" s="32">
        <f t="shared" si="0"/>
        <v>26</v>
      </c>
      <c r="B29" s="32">
        <f t="shared" si="1"/>
        <v>389</v>
      </c>
      <c r="C29" s="32">
        <f t="shared" si="2"/>
        <v>403</v>
      </c>
      <c r="D29" s="23">
        <v>15</v>
      </c>
      <c r="E29" s="20" t="s">
        <v>48</v>
      </c>
      <c r="F29" s="21" t="s">
        <v>8</v>
      </c>
      <c r="G29" s="25" t="s">
        <v>34</v>
      </c>
      <c r="H29" s="16" t="s">
        <v>272</v>
      </c>
    </row>
    <row r="30" spans="1:9" ht="84" x14ac:dyDescent="0.25">
      <c r="A30" s="32">
        <f t="shared" si="0"/>
        <v>27</v>
      </c>
      <c r="B30" s="32">
        <f t="shared" si="1"/>
        <v>404</v>
      </c>
      <c r="C30" s="32">
        <f t="shared" si="2"/>
        <v>418</v>
      </c>
      <c r="D30" s="23">
        <v>15</v>
      </c>
      <c r="E30" s="20" t="s">
        <v>49</v>
      </c>
      <c r="F30" s="21" t="s">
        <v>8</v>
      </c>
      <c r="G30" s="25" t="s">
        <v>34</v>
      </c>
      <c r="H30" s="16" t="s">
        <v>272</v>
      </c>
    </row>
    <row r="31" spans="1:9" ht="42" x14ac:dyDescent="0.25">
      <c r="A31" s="32">
        <f t="shared" si="0"/>
        <v>28</v>
      </c>
      <c r="B31" s="32">
        <f t="shared" si="1"/>
        <v>419</v>
      </c>
      <c r="C31" s="32">
        <f t="shared" si="2"/>
        <v>478</v>
      </c>
      <c r="D31" s="23">
        <v>60</v>
      </c>
      <c r="E31" s="20" t="s">
        <v>50</v>
      </c>
      <c r="F31" s="21" t="s">
        <v>11</v>
      </c>
      <c r="G31" s="25" t="s">
        <v>32</v>
      </c>
      <c r="H31" s="16" t="s">
        <v>277</v>
      </c>
    </row>
    <row r="32" spans="1:9" ht="42" x14ac:dyDescent="0.25">
      <c r="A32" s="32">
        <f t="shared" si="0"/>
        <v>29</v>
      </c>
      <c r="B32" s="32">
        <f t="shared" si="1"/>
        <v>479</v>
      </c>
      <c r="C32" s="32">
        <f t="shared" si="2"/>
        <v>479</v>
      </c>
      <c r="D32" s="23">
        <v>1</v>
      </c>
      <c r="E32" s="20" t="s">
        <v>59</v>
      </c>
      <c r="F32" s="21" t="s">
        <v>11</v>
      </c>
      <c r="G32" s="25" t="s">
        <v>32</v>
      </c>
      <c r="H32" s="16" t="s">
        <v>54</v>
      </c>
    </row>
    <row r="33" spans="1:8" ht="21" x14ac:dyDescent="0.25">
      <c r="A33" s="32">
        <f t="shared" si="0"/>
        <v>30</v>
      </c>
      <c r="B33" s="32">
        <f t="shared" si="1"/>
        <v>480</v>
      </c>
      <c r="C33" s="32">
        <f t="shared" si="2"/>
        <v>480</v>
      </c>
      <c r="D33" s="23">
        <v>1</v>
      </c>
      <c r="E33" s="20" t="s">
        <v>60</v>
      </c>
      <c r="F33" s="21" t="s">
        <v>11</v>
      </c>
      <c r="G33" s="25" t="s">
        <v>32</v>
      </c>
      <c r="H33" s="16" t="s">
        <v>53</v>
      </c>
    </row>
    <row r="34" spans="1:8" ht="168" x14ac:dyDescent="0.25">
      <c r="A34" s="32">
        <f t="shared" si="0"/>
        <v>31</v>
      </c>
      <c r="B34" s="32">
        <f t="shared" si="1"/>
        <v>481</v>
      </c>
      <c r="C34" s="32">
        <f t="shared" si="2"/>
        <v>481</v>
      </c>
      <c r="D34" s="23">
        <v>1</v>
      </c>
      <c r="E34" s="20" t="s">
        <v>61</v>
      </c>
      <c r="F34" s="21" t="s">
        <v>11</v>
      </c>
      <c r="G34" s="25" t="s">
        <v>32</v>
      </c>
      <c r="H34" s="16" t="s">
        <v>273</v>
      </c>
    </row>
    <row r="35" spans="1:8" ht="84" x14ac:dyDescent="0.25">
      <c r="A35" s="32">
        <f t="shared" si="0"/>
        <v>32</v>
      </c>
      <c r="B35" s="32">
        <f t="shared" si="1"/>
        <v>482</v>
      </c>
      <c r="C35" s="32">
        <f t="shared" si="2"/>
        <v>491</v>
      </c>
      <c r="D35" s="14">
        <v>10</v>
      </c>
      <c r="E35" s="28" t="s">
        <v>188</v>
      </c>
      <c r="F35" s="19" t="s">
        <v>42</v>
      </c>
      <c r="G35" s="25" t="s">
        <v>58</v>
      </c>
      <c r="H35" s="16" t="s">
        <v>270</v>
      </c>
    </row>
    <row r="36" spans="1:8" ht="42" x14ac:dyDescent="0.25">
      <c r="A36" s="32">
        <f t="shared" si="0"/>
        <v>33</v>
      </c>
      <c r="B36" s="32">
        <f t="shared" si="1"/>
        <v>492</v>
      </c>
      <c r="C36" s="32">
        <f t="shared" si="2"/>
        <v>492</v>
      </c>
      <c r="D36" s="23">
        <v>1</v>
      </c>
      <c r="E36" s="20" t="s">
        <v>217</v>
      </c>
      <c r="F36" s="21" t="s">
        <v>11</v>
      </c>
      <c r="G36" s="25" t="s">
        <v>32</v>
      </c>
      <c r="H36" s="16" t="s">
        <v>218</v>
      </c>
    </row>
    <row r="37" spans="1:8" ht="63" x14ac:dyDescent="0.25">
      <c r="A37" s="32">
        <f t="shared" si="0"/>
        <v>34</v>
      </c>
      <c r="B37" s="32">
        <f t="shared" si="1"/>
        <v>493</v>
      </c>
      <c r="C37" s="32">
        <f t="shared" si="2"/>
        <v>505</v>
      </c>
      <c r="D37" s="23">
        <v>13</v>
      </c>
      <c r="E37" s="20" t="s">
        <v>189</v>
      </c>
      <c r="F37" s="21" t="s">
        <v>8</v>
      </c>
      <c r="G37" s="25" t="s">
        <v>34</v>
      </c>
      <c r="H37" s="16" t="s">
        <v>353</v>
      </c>
    </row>
    <row r="38" spans="1:8" ht="63" x14ac:dyDescent="0.25">
      <c r="A38" s="32">
        <f t="shared" si="0"/>
        <v>35</v>
      </c>
      <c r="B38" s="32">
        <f t="shared" si="1"/>
        <v>506</v>
      </c>
      <c r="C38" s="32">
        <f t="shared" si="2"/>
        <v>518</v>
      </c>
      <c r="D38" s="23">
        <v>13</v>
      </c>
      <c r="E38" s="20" t="s">
        <v>190</v>
      </c>
      <c r="F38" s="21" t="s">
        <v>8</v>
      </c>
      <c r="G38" s="25" t="s">
        <v>34</v>
      </c>
      <c r="H38" s="16" t="s">
        <v>353</v>
      </c>
    </row>
    <row r="39" spans="1:8" ht="63" x14ac:dyDescent="0.25">
      <c r="A39" s="32">
        <f t="shared" si="0"/>
        <v>36</v>
      </c>
      <c r="B39" s="32">
        <f t="shared" si="1"/>
        <v>519</v>
      </c>
      <c r="C39" s="32">
        <f t="shared" si="2"/>
        <v>531</v>
      </c>
      <c r="D39" s="23">
        <v>13</v>
      </c>
      <c r="E39" s="20" t="s">
        <v>191</v>
      </c>
      <c r="F39" s="21" t="s">
        <v>8</v>
      </c>
      <c r="G39" s="25" t="s">
        <v>34</v>
      </c>
      <c r="H39" s="16" t="s">
        <v>353</v>
      </c>
    </row>
    <row r="40" spans="1:8" s="27" customFormat="1" ht="63" x14ac:dyDescent="0.25">
      <c r="A40" s="32">
        <f t="shared" si="0"/>
        <v>37</v>
      </c>
      <c r="B40" s="32">
        <f t="shared" si="1"/>
        <v>532</v>
      </c>
      <c r="C40" s="32">
        <f t="shared" si="2"/>
        <v>544</v>
      </c>
      <c r="D40" s="23">
        <v>13</v>
      </c>
      <c r="E40" s="20" t="s">
        <v>192</v>
      </c>
      <c r="F40" s="21" t="s">
        <v>8</v>
      </c>
      <c r="G40" s="25" t="s">
        <v>34</v>
      </c>
      <c r="H40" s="16" t="s">
        <v>353</v>
      </c>
    </row>
    <row r="41" spans="1:8" ht="63" x14ac:dyDescent="0.25">
      <c r="A41" s="32">
        <f t="shared" si="0"/>
        <v>38</v>
      </c>
      <c r="B41" s="32">
        <f t="shared" si="1"/>
        <v>545</v>
      </c>
      <c r="C41" s="32">
        <f t="shared" si="2"/>
        <v>557</v>
      </c>
      <c r="D41" s="23">
        <v>13</v>
      </c>
      <c r="E41" s="20" t="s">
        <v>193</v>
      </c>
      <c r="F41" s="21" t="s">
        <v>8</v>
      </c>
      <c r="G41" s="25" t="s">
        <v>34</v>
      </c>
      <c r="H41" s="16" t="s">
        <v>353</v>
      </c>
    </row>
    <row r="42" spans="1:8" ht="63" x14ac:dyDescent="0.25">
      <c r="A42" s="32">
        <f t="shared" si="0"/>
        <v>39</v>
      </c>
      <c r="B42" s="32">
        <f t="shared" si="1"/>
        <v>558</v>
      </c>
      <c r="C42" s="32">
        <f t="shared" si="2"/>
        <v>570</v>
      </c>
      <c r="D42" s="23">
        <v>13</v>
      </c>
      <c r="E42" s="20" t="s">
        <v>194</v>
      </c>
      <c r="F42" s="21" t="s">
        <v>8</v>
      </c>
      <c r="G42" s="25" t="s">
        <v>34</v>
      </c>
      <c r="H42" s="16" t="s">
        <v>353</v>
      </c>
    </row>
    <row r="43" spans="1:8" ht="63" x14ac:dyDescent="0.25">
      <c r="A43" s="32">
        <f t="shared" si="0"/>
        <v>40</v>
      </c>
      <c r="B43" s="32">
        <f t="shared" si="1"/>
        <v>571</v>
      </c>
      <c r="C43" s="32">
        <f t="shared" si="2"/>
        <v>583</v>
      </c>
      <c r="D43" s="23">
        <v>13</v>
      </c>
      <c r="E43" s="20" t="s">
        <v>195</v>
      </c>
      <c r="F43" s="21" t="s">
        <v>8</v>
      </c>
      <c r="G43" s="25" t="s">
        <v>34</v>
      </c>
      <c r="H43" s="16" t="s">
        <v>353</v>
      </c>
    </row>
    <row r="44" spans="1:8" ht="63" x14ac:dyDescent="0.25">
      <c r="A44" s="32">
        <f t="shared" si="0"/>
        <v>41</v>
      </c>
      <c r="B44" s="32">
        <f t="shared" si="1"/>
        <v>584</v>
      </c>
      <c r="C44" s="32">
        <f t="shared" si="2"/>
        <v>596</v>
      </c>
      <c r="D44" s="23">
        <v>13</v>
      </c>
      <c r="E44" s="20" t="s">
        <v>196</v>
      </c>
      <c r="F44" s="21" t="s">
        <v>8</v>
      </c>
      <c r="G44" s="25" t="s">
        <v>34</v>
      </c>
      <c r="H44" s="16" t="s">
        <v>353</v>
      </c>
    </row>
    <row r="45" spans="1:8" ht="63" x14ac:dyDescent="0.25">
      <c r="A45" s="32">
        <f t="shared" si="0"/>
        <v>42</v>
      </c>
      <c r="B45" s="32">
        <f t="shared" si="1"/>
        <v>597</v>
      </c>
      <c r="C45" s="32">
        <f t="shared" si="2"/>
        <v>609</v>
      </c>
      <c r="D45" s="23">
        <v>13</v>
      </c>
      <c r="E45" s="20" t="s">
        <v>197</v>
      </c>
      <c r="F45" s="21" t="s">
        <v>8</v>
      </c>
      <c r="G45" s="25" t="s">
        <v>34</v>
      </c>
      <c r="H45" s="16" t="s">
        <v>353</v>
      </c>
    </row>
    <row r="46" spans="1:8" ht="63" x14ac:dyDescent="0.25">
      <c r="A46" s="32">
        <f t="shared" si="0"/>
        <v>43</v>
      </c>
      <c r="B46" s="32">
        <f t="shared" si="1"/>
        <v>610</v>
      </c>
      <c r="C46" s="32">
        <f t="shared" si="2"/>
        <v>622</v>
      </c>
      <c r="D46" s="23">
        <v>13</v>
      </c>
      <c r="E46" s="20" t="s">
        <v>198</v>
      </c>
      <c r="F46" s="21" t="s">
        <v>8</v>
      </c>
      <c r="G46" s="25" t="s">
        <v>34</v>
      </c>
      <c r="H46" s="16" t="s">
        <v>353</v>
      </c>
    </row>
    <row r="47" spans="1:8" ht="63" x14ac:dyDescent="0.25">
      <c r="A47" s="32">
        <f>A46+1</f>
        <v>44</v>
      </c>
      <c r="B47" s="32">
        <f>C46+1</f>
        <v>623</v>
      </c>
      <c r="C47" s="32">
        <f t="shared" si="2"/>
        <v>635</v>
      </c>
      <c r="D47" s="23">
        <v>13</v>
      </c>
      <c r="E47" s="20" t="s">
        <v>199</v>
      </c>
      <c r="F47" s="21" t="s">
        <v>8</v>
      </c>
      <c r="G47" s="25" t="s">
        <v>34</v>
      </c>
      <c r="H47" s="16" t="s">
        <v>353</v>
      </c>
    </row>
    <row r="48" spans="1:8" ht="63" x14ac:dyDescent="0.25">
      <c r="A48" s="32">
        <f>A47+1</f>
        <v>45</v>
      </c>
      <c r="B48" s="32">
        <f t="shared" ref="B48:B55" si="9">C47+1</f>
        <v>636</v>
      </c>
      <c r="C48" s="32">
        <f t="shared" si="2"/>
        <v>648</v>
      </c>
      <c r="D48" s="23">
        <v>13</v>
      </c>
      <c r="E48" s="20" t="s">
        <v>200</v>
      </c>
      <c r="F48" s="21" t="s">
        <v>8</v>
      </c>
      <c r="G48" s="25" t="s">
        <v>34</v>
      </c>
      <c r="H48" s="16" t="s">
        <v>353</v>
      </c>
    </row>
    <row r="49" spans="1:8" ht="63" x14ac:dyDescent="0.25">
      <c r="A49" s="32">
        <f t="shared" ref="A49:A55" si="10">A48+1</f>
        <v>46</v>
      </c>
      <c r="B49" s="32">
        <f t="shared" si="9"/>
        <v>649</v>
      </c>
      <c r="C49" s="32">
        <f t="shared" si="2"/>
        <v>661</v>
      </c>
      <c r="D49" s="23">
        <v>13</v>
      </c>
      <c r="E49" s="20" t="s">
        <v>201</v>
      </c>
      <c r="F49" s="21" t="s">
        <v>8</v>
      </c>
      <c r="G49" s="25" t="s">
        <v>34</v>
      </c>
      <c r="H49" s="16" t="s">
        <v>353</v>
      </c>
    </row>
    <row r="50" spans="1:8" ht="63" x14ac:dyDescent="0.25">
      <c r="A50" s="32">
        <f t="shared" si="10"/>
        <v>47</v>
      </c>
      <c r="B50" s="32">
        <f t="shared" si="9"/>
        <v>662</v>
      </c>
      <c r="C50" s="32">
        <f t="shared" si="2"/>
        <v>674</v>
      </c>
      <c r="D50" s="23">
        <v>13</v>
      </c>
      <c r="E50" s="20" t="s">
        <v>202</v>
      </c>
      <c r="F50" s="21" t="s">
        <v>8</v>
      </c>
      <c r="G50" s="25" t="s">
        <v>34</v>
      </c>
      <c r="H50" s="16" t="s">
        <v>353</v>
      </c>
    </row>
    <row r="51" spans="1:8" ht="63" x14ac:dyDescent="0.25">
      <c r="A51" s="32">
        <f t="shared" si="10"/>
        <v>48</v>
      </c>
      <c r="B51" s="32">
        <f t="shared" si="9"/>
        <v>675</v>
      </c>
      <c r="C51" s="32">
        <f t="shared" si="2"/>
        <v>687</v>
      </c>
      <c r="D51" s="23">
        <v>13</v>
      </c>
      <c r="E51" s="20" t="s">
        <v>203</v>
      </c>
      <c r="F51" s="21" t="s">
        <v>8</v>
      </c>
      <c r="G51" s="25" t="s">
        <v>34</v>
      </c>
      <c r="H51" s="16" t="s">
        <v>353</v>
      </c>
    </row>
    <row r="52" spans="1:8" ht="126" x14ac:dyDescent="0.25">
      <c r="A52" s="32">
        <f t="shared" si="10"/>
        <v>49</v>
      </c>
      <c r="B52" s="32">
        <f t="shared" si="9"/>
        <v>688</v>
      </c>
      <c r="C52" s="32">
        <f t="shared" si="2"/>
        <v>700</v>
      </c>
      <c r="D52" s="23">
        <v>13</v>
      </c>
      <c r="E52" s="20" t="s">
        <v>204</v>
      </c>
      <c r="F52" s="21" t="s">
        <v>8</v>
      </c>
      <c r="G52" s="25" t="s">
        <v>34</v>
      </c>
      <c r="H52" s="16" t="s">
        <v>354</v>
      </c>
    </row>
    <row r="53" spans="1:8" ht="126" x14ac:dyDescent="0.25">
      <c r="A53" s="32">
        <f t="shared" si="10"/>
        <v>50</v>
      </c>
      <c r="B53" s="32">
        <f t="shared" si="9"/>
        <v>701</v>
      </c>
      <c r="C53" s="32">
        <f t="shared" si="2"/>
        <v>713</v>
      </c>
      <c r="D53" s="23">
        <v>13</v>
      </c>
      <c r="E53" s="20" t="s">
        <v>205</v>
      </c>
      <c r="F53" s="21" t="s">
        <v>8</v>
      </c>
      <c r="G53" s="25" t="s">
        <v>34</v>
      </c>
      <c r="H53" s="16" t="s">
        <v>378</v>
      </c>
    </row>
    <row r="54" spans="1:8" ht="63" x14ac:dyDescent="0.25">
      <c r="A54" s="32">
        <f t="shared" si="10"/>
        <v>51</v>
      </c>
      <c r="B54" s="32">
        <f t="shared" si="9"/>
        <v>714</v>
      </c>
      <c r="C54" s="32">
        <f t="shared" si="2"/>
        <v>726</v>
      </c>
      <c r="D54" s="23">
        <v>13</v>
      </c>
      <c r="E54" s="20" t="s">
        <v>206</v>
      </c>
      <c r="F54" s="21" t="s">
        <v>8</v>
      </c>
      <c r="G54" s="25" t="s">
        <v>34</v>
      </c>
      <c r="H54" s="16" t="s">
        <v>353</v>
      </c>
    </row>
    <row r="55" spans="1:8" ht="63" x14ac:dyDescent="0.25">
      <c r="A55" s="32">
        <f t="shared" si="10"/>
        <v>52</v>
      </c>
      <c r="B55" s="32">
        <f t="shared" si="9"/>
        <v>727</v>
      </c>
      <c r="C55" s="32">
        <f t="shared" si="2"/>
        <v>739</v>
      </c>
      <c r="D55" s="23">
        <v>13</v>
      </c>
      <c r="E55" s="20" t="s">
        <v>207</v>
      </c>
      <c r="F55" s="21" t="s">
        <v>8</v>
      </c>
      <c r="G55" s="25" t="s">
        <v>34</v>
      </c>
      <c r="H55" s="16" t="s">
        <v>353</v>
      </c>
    </row>
    <row r="56" spans="1:8" ht="63" x14ac:dyDescent="0.25">
      <c r="A56" s="32">
        <f>A55+1</f>
        <v>53</v>
      </c>
      <c r="B56" s="32">
        <f>C55+1</f>
        <v>740</v>
      </c>
      <c r="C56" s="32">
        <f t="shared" si="2"/>
        <v>752</v>
      </c>
      <c r="D56" s="23">
        <v>13</v>
      </c>
      <c r="E56" s="20" t="s">
        <v>208</v>
      </c>
      <c r="F56" s="21" t="s">
        <v>8</v>
      </c>
      <c r="G56" s="25" t="s">
        <v>34</v>
      </c>
      <c r="H56" s="16" t="s">
        <v>353</v>
      </c>
    </row>
    <row r="57" spans="1:8" ht="63" x14ac:dyDescent="0.25">
      <c r="A57" s="32">
        <f>A56+1</f>
        <v>54</v>
      </c>
      <c r="B57" s="32">
        <f t="shared" ref="B57:B65" si="11">C56+1</f>
        <v>753</v>
      </c>
      <c r="C57" s="32">
        <f t="shared" si="2"/>
        <v>765</v>
      </c>
      <c r="D57" s="23">
        <v>13</v>
      </c>
      <c r="E57" s="20" t="s">
        <v>209</v>
      </c>
      <c r="F57" s="21" t="s">
        <v>8</v>
      </c>
      <c r="G57" s="25" t="s">
        <v>34</v>
      </c>
      <c r="H57" s="16" t="s">
        <v>353</v>
      </c>
    </row>
    <row r="58" spans="1:8" ht="63" x14ac:dyDescent="0.25">
      <c r="A58" s="32">
        <f t="shared" ref="A58:A65" si="12">A57+1</f>
        <v>55</v>
      </c>
      <c r="B58" s="32">
        <f t="shared" si="11"/>
        <v>766</v>
      </c>
      <c r="C58" s="32">
        <f t="shared" si="2"/>
        <v>778</v>
      </c>
      <c r="D58" s="23">
        <v>13</v>
      </c>
      <c r="E58" s="20" t="s">
        <v>210</v>
      </c>
      <c r="F58" s="21" t="s">
        <v>8</v>
      </c>
      <c r="G58" s="25" t="s">
        <v>34</v>
      </c>
      <c r="H58" s="16" t="s">
        <v>353</v>
      </c>
    </row>
    <row r="59" spans="1:8" ht="63" x14ac:dyDescent="0.25">
      <c r="A59" s="32">
        <f t="shared" si="12"/>
        <v>56</v>
      </c>
      <c r="B59" s="32">
        <f t="shared" si="11"/>
        <v>779</v>
      </c>
      <c r="C59" s="32">
        <f t="shared" si="2"/>
        <v>791</v>
      </c>
      <c r="D59" s="23">
        <v>13</v>
      </c>
      <c r="E59" s="20" t="s">
        <v>211</v>
      </c>
      <c r="F59" s="21" t="s">
        <v>8</v>
      </c>
      <c r="G59" s="25" t="s">
        <v>34</v>
      </c>
      <c r="H59" s="16" t="s">
        <v>353</v>
      </c>
    </row>
    <row r="60" spans="1:8" ht="63" x14ac:dyDescent="0.25">
      <c r="A60" s="32">
        <f t="shared" si="12"/>
        <v>57</v>
      </c>
      <c r="B60" s="32">
        <f t="shared" si="11"/>
        <v>792</v>
      </c>
      <c r="C60" s="32">
        <f t="shared" si="2"/>
        <v>804</v>
      </c>
      <c r="D60" s="23">
        <v>13</v>
      </c>
      <c r="E60" s="20" t="s">
        <v>212</v>
      </c>
      <c r="F60" s="21" t="s">
        <v>8</v>
      </c>
      <c r="G60" s="25" t="s">
        <v>34</v>
      </c>
      <c r="H60" s="16" t="s">
        <v>353</v>
      </c>
    </row>
    <row r="61" spans="1:8" ht="63" x14ac:dyDescent="0.25">
      <c r="A61" s="32">
        <f t="shared" si="12"/>
        <v>58</v>
      </c>
      <c r="B61" s="32">
        <f t="shared" si="11"/>
        <v>805</v>
      </c>
      <c r="C61" s="32">
        <f t="shared" si="2"/>
        <v>817</v>
      </c>
      <c r="D61" s="23">
        <v>13</v>
      </c>
      <c r="E61" s="20" t="s">
        <v>213</v>
      </c>
      <c r="F61" s="21" t="s">
        <v>8</v>
      </c>
      <c r="G61" s="25" t="s">
        <v>34</v>
      </c>
      <c r="H61" s="16" t="s">
        <v>353</v>
      </c>
    </row>
    <row r="62" spans="1:8" ht="63" x14ac:dyDescent="0.25">
      <c r="A62" s="32">
        <f t="shared" si="12"/>
        <v>59</v>
      </c>
      <c r="B62" s="32">
        <f t="shared" si="11"/>
        <v>818</v>
      </c>
      <c r="C62" s="32">
        <f t="shared" si="2"/>
        <v>830</v>
      </c>
      <c r="D62" s="23">
        <v>13</v>
      </c>
      <c r="E62" s="20" t="s">
        <v>214</v>
      </c>
      <c r="F62" s="21" t="s">
        <v>8</v>
      </c>
      <c r="G62" s="25" t="s">
        <v>34</v>
      </c>
      <c r="H62" s="16" t="s">
        <v>353</v>
      </c>
    </row>
    <row r="63" spans="1:8" ht="63" x14ac:dyDescent="0.25">
      <c r="A63" s="32">
        <f t="shared" si="12"/>
        <v>60</v>
      </c>
      <c r="B63" s="32">
        <f t="shared" si="11"/>
        <v>831</v>
      </c>
      <c r="C63" s="32">
        <f t="shared" si="2"/>
        <v>843</v>
      </c>
      <c r="D63" s="23">
        <v>13</v>
      </c>
      <c r="E63" s="20" t="s">
        <v>62</v>
      </c>
      <c r="F63" s="21" t="s">
        <v>8</v>
      </c>
      <c r="G63" s="25" t="s">
        <v>34</v>
      </c>
      <c r="H63" s="16" t="s">
        <v>353</v>
      </c>
    </row>
    <row r="64" spans="1:8" ht="63" x14ac:dyDescent="0.25">
      <c r="A64" s="32">
        <f t="shared" si="12"/>
        <v>61</v>
      </c>
      <c r="B64" s="32">
        <f t="shared" si="11"/>
        <v>844</v>
      </c>
      <c r="C64" s="32">
        <f t="shared" si="2"/>
        <v>856</v>
      </c>
      <c r="D64" s="23">
        <v>13</v>
      </c>
      <c r="E64" s="20" t="s">
        <v>63</v>
      </c>
      <c r="F64" s="21" t="s">
        <v>8</v>
      </c>
      <c r="G64" s="25" t="s">
        <v>34</v>
      </c>
      <c r="H64" s="16" t="s">
        <v>353</v>
      </c>
    </row>
    <row r="65" spans="1:8" ht="63" x14ac:dyDescent="0.25">
      <c r="A65" s="32">
        <f t="shared" si="12"/>
        <v>62</v>
      </c>
      <c r="B65" s="32">
        <f t="shared" si="11"/>
        <v>857</v>
      </c>
      <c r="C65" s="32">
        <f t="shared" si="2"/>
        <v>869</v>
      </c>
      <c r="D65" s="23">
        <v>13</v>
      </c>
      <c r="E65" s="20" t="s">
        <v>64</v>
      </c>
      <c r="F65" s="21" t="s">
        <v>8</v>
      </c>
      <c r="G65" s="25" t="s">
        <v>34</v>
      </c>
      <c r="H65" s="16" t="s">
        <v>353</v>
      </c>
    </row>
    <row r="66" spans="1:8" ht="63" x14ac:dyDescent="0.25">
      <c r="A66" s="32">
        <f>A65+1</f>
        <v>63</v>
      </c>
      <c r="B66" s="32">
        <f>C65+1</f>
        <v>870</v>
      </c>
      <c r="C66" s="32">
        <f t="shared" ref="C66:C129" si="13">B66 + D66-1</f>
        <v>882</v>
      </c>
      <c r="D66" s="23">
        <v>13</v>
      </c>
      <c r="E66" s="20" t="s">
        <v>65</v>
      </c>
      <c r="F66" s="21" t="s">
        <v>8</v>
      </c>
      <c r="G66" s="25" t="s">
        <v>34</v>
      </c>
      <c r="H66" s="16" t="s">
        <v>353</v>
      </c>
    </row>
    <row r="67" spans="1:8" ht="63" x14ac:dyDescent="0.25">
      <c r="A67" s="32">
        <f>A66+1</f>
        <v>64</v>
      </c>
      <c r="B67" s="32">
        <f t="shared" ref="B67:B74" si="14">C66+1</f>
        <v>883</v>
      </c>
      <c r="C67" s="32">
        <f t="shared" si="13"/>
        <v>895</v>
      </c>
      <c r="D67" s="23">
        <v>13</v>
      </c>
      <c r="E67" s="20" t="s">
        <v>66</v>
      </c>
      <c r="F67" s="21" t="s">
        <v>8</v>
      </c>
      <c r="G67" s="25" t="s">
        <v>34</v>
      </c>
      <c r="H67" s="16" t="s">
        <v>353</v>
      </c>
    </row>
    <row r="68" spans="1:8" ht="63" x14ac:dyDescent="0.25">
      <c r="A68" s="32">
        <f t="shared" ref="A68:A74" si="15">A67+1</f>
        <v>65</v>
      </c>
      <c r="B68" s="32">
        <f t="shared" si="14"/>
        <v>896</v>
      </c>
      <c r="C68" s="32">
        <f t="shared" si="13"/>
        <v>908</v>
      </c>
      <c r="D68" s="23">
        <v>13</v>
      </c>
      <c r="E68" s="20" t="s">
        <v>67</v>
      </c>
      <c r="F68" s="21" t="s">
        <v>8</v>
      </c>
      <c r="G68" s="25" t="s">
        <v>34</v>
      </c>
      <c r="H68" s="16" t="s">
        <v>353</v>
      </c>
    </row>
    <row r="69" spans="1:8" ht="105" x14ac:dyDescent="0.25">
      <c r="A69" s="32">
        <f t="shared" si="15"/>
        <v>66</v>
      </c>
      <c r="B69" s="32">
        <f t="shared" si="14"/>
        <v>909</v>
      </c>
      <c r="C69" s="32">
        <f t="shared" si="13"/>
        <v>921</v>
      </c>
      <c r="D69" s="23">
        <v>13</v>
      </c>
      <c r="E69" s="20" t="s">
        <v>68</v>
      </c>
      <c r="F69" s="21" t="s">
        <v>8</v>
      </c>
      <c r="G69" s="25" t="s">
        <v>34</v>
      </c>
      <c r="H69" s="16" t="s">
        <v>355</v>
      </c>
    </row>
    <row r="70" spans="1:8" ht="105" x14ac:dyDescent="0.25">
      <c r="A70" s="32">
        <f t="shared" si="15"/>
        <v>67</v>
      </c>
      <c r="B70" s="32">
        <f t="shared" si="14"/>
        <v>922</v>
      </c>
      <c r="C70" s="32">
        <f t="shared" si="13"/>
        <v>934</v>
      </c>
      <c r="D70" s="23">
        <v>13</v>
      </c>
      <c r="E70" s="20" t="s">
        <v>69</v>
      </c>
      <c r="F70" s="21" t="s">
        <v>8</v>
      </c>
      <c r="G70" s="25" t="s">
        <v>34</v>
      </c>
      <c r="H70" s="16" t="s">
        <v>377</v>
      </c>
    </row>
    <row r="71" spans="1:8" ht="63" x14ac:dyDescent="0.25">
      <c r="A71" s="32">
        <f t="shared" si="15"/>
        <v>68</v>
      </c>
      <c r="B71" s="32">
        <f t="shared" si="14"/>
        <v>935</v>
      </c>
      <c r="C71" s="32">
        <f t="shared" si="13"/>
        <v>947</v>
      </c>
      <c r="D71" s="23">
        <v>13</v>
      </c>
      <c r="E71" s="20" t="s">
        <v>70</v>
      </c>
      <c r="F71" s="21" t="s">
        <v>8</v>
      </c>
      <c r="G71" s="25" t="s">
        <v>34</v>
      </c>
      <c r="H71" s="16" t="s">
        <v>353</v>
      </c>
    </row>
    <row r="72" spans="1:8" ht="63" x14ac:dyDescent="0.25">
      <c r="A72" s="32">
        <f t="shared" si="15"/>
        <v>69</v>
      </c>
      <c r="B72" s="32">
        <f t="shared" si="14"/>
        <v>948</v>
      </c>
      <c r="C72" s="32">
        <f t="shared" si="13"/>
        <v>960</v>
      </c>
      <c r="D72" s="23">
        <v>13</v>
      </c>
      <c r="E72" s="20" t="s">
        <v>71</v>
      </c>
      <c r="F72" s="21" t="s">
        <v>8</v>
      </c>
      <c r="G72" s="25" t="s">
        <v>34</v>
      </c>
      <c r="H72" s="16" t="s">
        <v>353</v>
      </c>
    </row>
    <row r="73" spans="1:8" ht="63" x14ac:dyDescent="0.25">
      <c r="A73" s="32">
        <f t="shared" si="15"/>
        <v>70</v>
      </c>
      <c r="B73" s="32">
        <f t="shared" si="14"/>
        <v>961</v>
      </c>
      <c r="C73" s="32">
        <f t="shared" si="13"/>
        <v>973</v>
      </c>
      <c r="D73" s="23">
        <v>13</v>
      </c>
      <c r="E73" s="20" t="s">
        <v>72</v>
      </c>
      <c r="F73" s="21" t="s">
        <v>8</v>
      </c>
      <c r="G73" s="25" t="s">
        <v>34</v>
      </c>
      <c r="H73" s="16" t="s">
        <v>353</v>
      </c>
    </row>
    <row r="74" spans="1:8" ht="63" x14ac:dyDescent="0.25">
      <c r="A74" s="32">
        <f t="shared" si="15"/>
        <v>71</v>
      </c>
      <c r="B74" s="32">
        <f t="shared" si="14"/>
        <v>974</v>
      </c>
      <c r="C74" s="32">
        <f t="shared" si="13"/>
        <v>986</v>
      </c>
      <c r="D74" s="23">
        <v>13</v>
      </c>
      <c r="E74" s="20" t="s">
        <v>73</v>
      </c>
      <c r="F74" s="21" t="s">
        <v>8</v>
      </c>
      <c r="G74" s="25" t="s">
        <v>34</v>
      </c>
      <c r="H74" s="16" t="s">
        <v>353</v>
      </c>
    </row>
    <row r="75" spans="1:8" ht="63" x14ac:dyDescent="0.25">
      <c r="A75" s="32">
        <f>A74+1</f>
        <v>72</v>
      </c>
      <c r="B75" s="32">
        <f>C74+1</f>
        <v>987</v>
      </c>
      <c r="C75" s="32">
        <f t="shared" si="13"/>
        <v>999</v>
      </c>
      <c r="D75" s="23">
        <v>13</v>
      </c>
      <c r="E75" s="20" t="s">
        <v>74</v>
      </c>
      <c r="F75" s="21" t="s">
        <v>8</v>
      </c>
      <c r="G75" s="25" t="s">
        <v>34</v>
      </c>
      <c r="H75" s="16" t="s">
        <v>353</v>
      </c>
    </row>
    <row r="76" spans="1:8" ht="63" x14ac:dyDescent="0.25">
      <c r="A76" s="32">
        <f>A75+1</f>
        <v>73</v>
      </c>
      <c r="B76" s="32">
        <f t="shared" ref="B76:B84" si="16">C75+1</f>
        <v>1000</v>
      </c>
      <c r="C76" s="32">
        <f t="shared" si="13"/>
        <v>1012</v>
      </c>
      <c r="D76" s="23">
        <v>13</v>
      </c>
      <c r="E76" s="20" t="s">
        <v>75</v>
      </c>
      <c r="F76" s="21" t="s">
        <v>8</v>
      </c>
      <c r="G76" s="25" t="s">
        <v>34</v>
      </c>
      <c r="H76" s="16" t="s">
        <v>353</v>
      </c>
    </row>
    <row r="77" spans="1:8" ht="63" x14ac:dyDescent="0.25">
      <c r="A77" s="32">
        <f t="shared" ref="A77:A84" si="17">A76+1</f>
        <v>74</v>
      </c>
      <c r="B77" s="32">
        <f t="shared" si="16"/>
        <v>1013</v>
      </c>
      <c r="C77" s="32">
        <f t="shared" si="13"/>
        <v>1025</v>
      </c>
      <c r="D77" s="23">
        <v>13</v>
      </c>
      <c r="E77" s="20" t="s">
        <v>76</v>
      </c>
      <c r="F77" s="21" t="s">
        <v>8</v>
      </c>
      <c r="G77" s="25" t="s">
        <v>34</v>
      </c>
      <c r="H77" s="16" t="s">
        <v>353</v>
      </c>
    </row>
    <row r="78" spans="1:8" ht="63" x14ac:dyDescent="0.25">
      <c r="A78" s="32">
        <f t="shared" si="17"/>
        <v>75</v>
      </c>
      <c r="B78" s="32">
        <f t="shared" si="16"/>
        <v>1026</v>
      </c>
      <c r="C78" s="32">
        <f t="shared" si="13"/>
        <v>1038</v>
      </c>
      <c r="D78" s="23">
        <v>13</v>
      </c>
      <c r="E78" s="20" t="s">
        <v>77</v>
      </c>
      <c r="F78" s="21" t="s">
        <v>8</v>
      </c>
      <c r="G78" s="25" t="s">
        <v>34</v>
      </c>
      <c r="H78" s="16" t="s">
        <v>353</v>
      </c>
    </row>
    <row r="79" spans="1:8" ht="63" x14ac:dyDescent="0.25">
      <c r="A79" s="32">
        <f t="shared" si="17"/>
        <v>76</v>
      </c>
      <c r="B79" s="32">
        <f t="shared" si="16"/>
        <v>1039</v>
      </c>
      <c r="C79" s="32">
        <f t="shared" si="13"/>
        <v>1051</v>
      </c>
      <c r="D79" s="23">
        <v>13</v>
      </c>
      <c r="E79" s="20" t="s">
        <v>78</v>
      </c>
      <c r="F79" s="21" t="s">
        <v>8</v>
      </c>
      <c r="G79" s="25" t="s">
        <v>34</v>
      </c>
      <c r="H79" s="16" t="s">
        <v>353</v>
      </c>
    </row>
    <row r="80" spans="1:8" ht="63" x14ac:dyDescent="0.25">
      <c r="A80" s="32">
        <f t="shared" si="17"/>
        <v>77</v>
      </c>
      <c r="B80" s="32">
        <f t="shared" si="16"/>
        <v>1052</v>
      </c>
      <c r="C80" s="32">
        <f t="shared" si="13"/>
        <v>1064</v>
      </c>
      <c r="D80" s="23">
        <v>13</v>
      </c>
      <c r="E80" s="20" t="s">
        <v>79</v>
      </c>
      <c r="F80" s="21" t="s">
        <v>8</v>
      </c>
      <c r="G80" s="25" t="s">
        <v>34</v>
      </c>
      <c r="H80" s="16" t="s">
        <v>353</v>
      </c>
    </row>
    <row r="81" spans="1:8" ht="63" x14ac:dyDescent="0.25">
      <c r="A81" s="32">
        <f t="shared" si="17"/>
        <v>78</v>
      </c>
      <c r="B81" s="32">
        <f t="shared" si="16"/>
        <v>1065</v>
      </c>
      <c r="C81" s="32">
        <f t="shared" si="13"/>
        <v>1077</v>
      </c>
      <c r="D81" s="23">
        <v>13</v>
      </c>
      <c r="E81" s="20" t="s">
        <v>80</v>
      </c>
      <c r="F81" s="21" t="s">
        <v>8</v>
      </c>
      <c r="G81" s="25" t="s">
        <v>34</v>
      </c>
      <c r="H81" s="16" t="s">
        <v>353</v>
      </c>
    </row>
    <row r="82" spans="1:8" ht="63" x14ac:dyDescent="0.25">
      <c r="A82" s="32">
        <f t="shared" si="17"/>
        <v>79</v>
      </c>
      <c r="B82" s="32">
        <f t="shared" si="16"/>
        <v>1078</v>
      </c>
      <c r="C82" s="32">
        <f t="shared" si="13"/>
        <v>1090</v>
      </c>
      <c r="D82" s="23">
        <v>13</v>
      </c>
      <c r="E82" s="20" t="s">
        <v>81</v>
      </c>
      <c r="F82" s="21" t="s">
        <v>8</v>
      </c>
      <c r="G82" s="25" t="s">
        <v>34</v>
      </c>
      <c r="H82" s="16" t="s">
        <v>353</v>
      </c>
    </row>
    <row r="83" spans="1:8" ht="63" x14ac:dyDescent="0.25">
      <c r="A83" s="32">
        <f t="shared" si="17"/>
        <v>80</v>
      </c>
      <c r="B83" s="32">
        <f t="shared" si="16"/>
        <v>1091</v>
      </c>
      <c r="C83" s="32">
        <f t="shared" si="13"/>
        <v>1103</v>
      </c>
      <c r="D83" s="23">
        <v>13</v>
      </c>
      <c r="E83" s="20" t="s">
        <v>82</v>
      </c>
      <c r="F83" s="21" t="s">
        <v>8</v>
      </c>
      <c r="G83" s="25" t="s">
        <v>34</v>
      </c>
      <c r="H83" s="16" t="s">
        <v>353</v>
      </c>
    </row>
    <row r="84" spans="1:8" ht="63" x14ac:dyDescent="0.25">
      <c r="A84" s="32">
        <f t="shared" si="17"/>
        <v>81</v>
      </c>
      <c r="B84" s="32">
        <f t="shared" si="16"/>
        <v>1104</v>
      </c>
      <c r="C84" s="32">
        <f t="shared" si="13"/>
        <v>1116</v>
      </c>
      <c r="D84" s="23">
        <v>13</v>
      </c>
      <c r="E84" s="20" t="s">
        <v>83</v>
      </c>
      <c r="F84" s="21" t="s">
        <v>8</v>
      </c>
      <c r="G84" s="25" t="s">
        <v>34</v>
      </c>
      <c r="H84" s="16" t="s">
        <v>353</v>
      </c>
    </row>
    <row r="85" spans="1:8" ht="63" x14ac:dyDescent="0.25">
      <c r="A85" s="32">
        <f>A84+1</f>
        <v>82</v>
      </c>
      <c r="B85" s="32">
        <f>C84+1</f>
        <v>1117</v>
      </c>
      <c r="C85" s="32">
        <f t="shared" si="13"/>
        <v>1129</v>
      </c>
      <c r="D85" s="23">
        <v>13</v>
      </c>
      <c r="E85" s="20" t="s">
        <v>84</v>
      </c>
      <c r="F85" s="21" t="s">
        <v>8</v>
      </c>
      <c r="G85" s="25" t="s">
        <v>34</v>
      </c>
      <c r="H85" s="16" t="s">
        <v>353</v>
      </c>
    </row>
    <row r="86" spans="1:8" ht="63" x14ac:dyDescent="0.25">
      <c r="A86" s="32">
        <f>A85+1</f>
        <v>83</v>
      </c>
      <c r="B86" s="32">
        <f t="shared" ref="B86:B92" si="18">C85+1</f>
        <v>1130</v>
      </c>
      <c r="C86" s="32">
        <f t="shared" si="13"/>
        <v>1142</v>
      </c>
      <c r="D86" s="23">
        <v>13</v>
      </c>
      <c r="E86" s="20" t="s">
        <v>85</v>
      </c>
      <c r="F86" s="21" t="s">
        <v>8</v>
      </c>
      <c r="G86" s="25" t="s">
        <v>34</v>
      </c>
      <c r="H86" s="16" t="s">
        <v>353</v>
      </c>
    </row>
    <row r="87" spans="1:8" ht="63" x14ac:dyDescent="0.25">
      <c r="A87" s="32">
        <f t="shared" ref="A87:A96" si="19">A86+1</f>
        <v>84</v>
      </c>
      <c r="B87" s="32">
        <f t="shared" si="18"/>
        <v>1143</v>
      </c>
      <c r="C87" s="32">
        <f t="shared" si="13"/>
        <v>1155</v>
      </c>
      <c r="D87" s="23">
        <v>13</v>
      </c>
      <c r="E87" s="20" t="s">
        <v>86</v>
      </c>
      <c r="F87" s="21" t="s">
        <v>8</v>
      </c>
      <c r="G87" s="25" t="s">
        <v>34</v>
      </c>
      <c r="H87" s="16" t="s">
        <v>353</v>
      </c>
    </row>
    <row r="88" spans="1:8" ht="63" x14ac:dyDescent="0.25">
      <c r="A88" s="32">
        <f t="shared" si="19"/>
        <v>85</v>
      </c>
      <c r="B88" s="32">
        <f t="shared" si="18"/>
        <v>1156</v>
      </c>
      <c r="C88" s="32">
        <f t="shared" si="13"/>
        <v>1168</v>
      </c>
      <c r="D88" s="23">
        <v>13</v>
      </c>
      <c r="E88" s="20" t="s">
        <v>87</v>
      </c>
      <c r="F88" s="21" t="s">
        <v>8</v>
      </c>
      <c r="G88" s="25" t="s">
        <v>34</v>
      </c>
      <c r="H88" s="16" t="s">
        <v>353</v>
      </c>
    </row>
    <row r="89" spans="1:8" ht="63" x14ac:dyDescent="0.25">
      <c r="A89" s="32">
        <f t="shared" si="19"/>
        <v>86</v>
      </c>
      <c r="B89" s="32">
        <f t="shared" si="18"/>
        <v>1169</v>
      </c>
      <c r="C89" s="32">
        <f t="shared" si="13"/>
        <v>1181</v>
      </c>
      <c r="D89" s="23">
        <v>13</v>
      </c>
      <c r="E89" s="20" t="s">
        <v>88</v>
      </c>
      <c r="F89" s="21" t="s">
        <v>8</v>
      </c>
      <c r="G89" s="25" t="s">
        <v>34</v>
      </c>
      <c r="H89" s="16" t="s">
        <v>353</v>
      </c>
    </row>
    <row r="90" spans="1:8" ht="63" x14ac:dyDescent="0.25">
      <c r="A90" s="32">
        <f t="shared" si="19"/>
        <v>87</v>
      </c>
      <c r="B90" s="32">
        <f t="shared" si="18"/>
        <v>1182</v>
      </c>
      <c r="C90" s="32">
        <f t="shared" si="13"/>
        <v>1194</v>
      </c>
      <c r="D90" s="23">
        <v>13</v>
      </c>
      <c r="E90" s="20" t="s">
        <v>89</v>
      </c>
      <c r="F90" s="21" t="s">
        <v>8</v>
      </c>
      <c r="G90" s="25" t="s">
        <v>34</v>
      </c>
      <c r="H90" s="16" t="s">
        <v>353</v>
      </c>
    </row>
    <row r="91" spans="1:8" ht="105" x14ac:dyDescent="0.25">
      <c r="A91" s="32">
        <f t="shared" si="19"/>
        <v>88</v>
      </c>
      <c r="B91" s="32">
        <f t="shared" si="18"/>
        <v>1195</v>
      </c>
      <c r="C91" s="32">
        <f t="shared" si="13"/>
        <v>1207</v>
      </c>
      <c r="D91" s="23">
        <v>13</v>
      </c>
      <c r="E91" s="20" t="s">
        <v>90</v>
      </c>
      <c r="F91" s="21" t="s">
        <v>8</v>
      </c>
      <c r="G91" s="25" t="s">
        <v>34</v>
      </c>
      <c r="H91" s="16" t="s">
        <v>356</v>
      </c>
    </row>
    <row r="92" spans="1:8" ht="105" x14ac:dyDescent="0.25">
      <c r="A92" s="32">
        <f t="shared" si="19"/>
        <v>89</v>
      </c>
      <c r="B92" s="32">
        <f t="shared" si="18"/>
        <v>1208</v>
      </c>
      <c r="C92" s="32">
        <f t="shared" si="13"/>
        <v>1220</v>
      </c>
      <c r="D92" s="23">
        <v>13</v>
      </c>
      <c r="E92" s="20" t="s">
        <v>91</v>
      </c>
      <c r="F92" s="21" t="s">
        <v>8</v>
      </c>
      <c r="G92" s="25" t="s">
        <v>34</v>
      </c>
      <c r="H92" s="16" t="s">
        <v>375</v>
      </c>
    </row>
    <row r="93" spans="1:8" ht="105" x14ac:dyDescent="0.25">
      <c r="A93" s="32">
        <f>A92+1</f>
        <v>90</v>
      </c>
      <c r="B93" s="32">
        <f>C92+1</f>
        <v>1221</v>
      </c>
      <c r="C93" s="32">
        <f t="shared" si="13"/>
        <v>1233</v>
      </c>
      <c r="D93" s="23">
        <v>13</v>
      </c>
      <c r="E93" s="20" t="s">
        <v>92</v>
      </c>
      <c r="F93" s="21" t="s">
        <v>8</v>
      </c>
      <c r="G93" s="25" t="s">
        <v>34</v>
      </c>
      <c r="H93" s="16" t="s">
        <v>376</v>
      </c>
    </row>
    <row r="94" spans="1:8" ht="63" x14ac:dyDescent="0.25">
      <c r="A94" s="32">
        <f t="shared" si="19"/>
        <v>91</v>
      </c>
      <c r="B94" s="32">
        <f t="shared" ref="B94:B96" si="20">C93+1</f>
        <v>1234</v>
      </c>
      <c r="C94" s="32">
        <f t="shared" si="13"/>
        <v>1246</v>
      </c>
      <c r="D94" s="23">
        <v>13</v>
      </c>
      <c r="E94" s="20" t="s">
        <v>93</v>
      </c>
      <c r="F94" s="21" t="s">
        <v>8</v>
      </c>
      <c r="G94" s="25" t="s">
        <v>34</v>
      </c>
      <c r="H94" s="16" t="s">
        <v>353</v>
      </c>
    </row>
    <row r="95" spans="1:8" ht="63" x14ac:dyDescent="0.25">
      <c r="A95" s="32">
        <f t="shared" si="19"/>
        <v>92</v>
      </c>
      <c r="B95" s="32">
        <f t="shared" si="20"/>
        <v>1247</v>
      </c>
      <c r="C95" s="32">
        <f t="shared" si="13"/>
        <v>1259</v>
      </c>
      <c r="D95" s="23">
        <v>13</v>
      </c>
      <c r="E95" s="20" t="s">
        <v>94</v>
      </c>
      <c r="F95" s="21" t="s">
        <v>8</v>
      </c>
      <c r="G95" s="25" t="s">
        <v>34</v>
      </c>
      <c r="H95" s="16" t="s">
        <v>353</v>
      </c>
    </row>
    <row r="96" spans="1:8" ht="63" x14ac:dyDescent="0.25">
      <c r="A96" s="32">
        <f t="shared" si="19"/>
        <v>93</v>
      </c>
      <c r="B96" s="32">
        <f t="shared" si="20"/>
        <v>1260</v>
      </c>
      <c r="C96" s="32">
        <f t="shared" si="13"/>
        <v>1272</v>
      </c>
      <c r="D96" s="23">
        <v>13</v>
      </c>
      <c r="E96" s="20" t="s">
        <v>95</v>
      </c>
      <c r="F96" s="21" t="s">
        <v>8</v>
      </c>
      <c r="G96" s="25" t="s">
        <v>34</v>
      </c>
      <c r="H96" s="16" t="s">
        <v>353</v>
      </c>
    </row>
    <row r="97" spans="1:8" ht="63" x14ac:dyDescent="0.25">
      <c r="A97" s="32">
        <f>A96+1</f>
        <v>94</v>
      </c>
      <c r="B97" s="32">
        <f>C96+1</f>
        <v>1273</v>
      </c>
      <c r="C97" s="32">
        <f t="shared" si="13"/>
        <v>1285</v>
      </c>
      <c r="D97" s="23">
        <v>13</v>
      </c>
      <c r="E97" s="20" t="s">
        <v>96</v>
      </c>
      <c r="F97" s="21" t="s">
        <v>8</v>
      </c>
      <c r="G97" s="25" t="s">
        <v>34</v>
      </c>
      <c r="H97" s="16" t="s">
        <v>353</v>
      </c>
    </row>
    <row r="98" spans="1:8" ht="63" x14ac:dyDescent="0.25">
      <c r="A98" s="32">
        <f>A97+1</f>
        <v>95</v>
      </c>
      <c r="B98" s="32">
        <f>C97+1</f>
        <v>1286</v>
      </c>
      <c r="C98" s="32">
        <f t="shared" si="13"/>
        <v>1298</v>
      </c>
      <c r="D98" s="23">
        <v>13</v>
      </c>
      <c r="E98" s="20" t="s">
        <v>97</v>
      </c>
      <c r="F98" s="21" t="s">
        <v>8</v>
      </c>
      <c r="G98" s="25" t="s">
        <v>34</v>
      </c>
      <c r="H98" s="16" t="s">
        <v>353</v>
      </c>
    </row>
    <row r="99" spans="1:8" ht="63" x14ac:dyDescent="0.25">
      <c r="A99" s="32">
        <f>A98+1</f>
        <v>96</v>
      </c>
      <c r="B99" s="32">
        <f t="shared" ref="B99:B107" si="21">C98+1</f>
        <v>1299</v>
      </c>
      <c r="C99" s="32">
        <f t="shared" si="13"/>
        <v>1311</v>
      </c>
      <c r="D99" s="23">
        <v>13</v>
      </c>
      <c r="E99" s="20" t="s">
        <v>98</v>
      </c>
      <c r="F99" s="21" t="s">
        <v>8</v>
      </c>
      <c r="G99" s="25" t="s">
        <v>34</v>
      </c>
      <c r="H99" s="16" t="s">
        <v>353</v>
      </c>
    </row>
    <row r="100" spans="1:8" ht="63" x14ac:dyDescent="0.25">
      <c r="A100" s="32">
        <f t="shared" ref="A100:A107" si="22">A99+1</f>
        <v>97</v>
      </c>
      <c r="B100" s="32">
        <f t="shared" si="21"/>
        <v>1312</v>
      </c>
      <c r="C100" s="32">
        <f t="shared" si="13"/>
        <v>1324</v>
      </c>
      <c r="D100" s="23">
        <v>13</v>
      </c>
      <c r="E100" s="20" t="s">
        <v>99</v>
      </c>
      <c r="F100" s="21" t="s">
        <v>8</v>
      </c>
      <c r="G100" s="25" t="s">
        <v>34</v>
      </c>
      <c r="H100" s="16" t="s">
        <v>353</v>
      </c>
    </row>
    <row r="101" spans="1:8" ht="63" x14ac:dyDescent="0.25">
      <c r="A101" s="32">
        <f t="shared" si="22"/>
        <v>98</v>
      </c>
      <c r="B101" s="32">
        <f t="shared" si="21"/>
        <v>1325</v>
      </c>
      <c r="C101" s="32">
        <f t="shared" si="13"/>
        <v>1337</v>
      </c>
      <c r="D101" s="23">
        <v>13</v>
      </c>
      <c r="E101" s="20" t="s">
        <v>100</v>
      </c>
      <c r="F101" s="21" t="s">
        <v>8</v>
      </c>
      <c r="G101" s="25" t="s">
        <v>34</v>
      </c>
      <c r="H101" s="16" t="s">
        <v>353</v>
      </c>
    </row>
    <row r="102" spans="1:8" ht="63" x14ac:dyDescent="0.25">
      <c r="A102" s="32">
        <f t="shared" si="22"/>
        <v>99</v>
      </c>
      <c r="B102" s="32">
        <f t="shared" si="21"/>
        <v>1338</v>
      </c>
      <c r="C102" s="32">
        <f t="shared" si="13"/>
        <v>1350</v>
      </c>
      <c r="D102" s="23">
        <v>13</v>
      </c>
      <c r="E102" s="20" t="s">
        <v>101</v>
      </c>
      <c r="F102" s="21" t="s">
        <v>8</v>
      </c>
      <c r="G102" s="25" t="s">
        <v>34</v>
      </c>
      <c r="H102" s="16" t="s">
        <v>353</v>
      </c>
    </row>
    <row r="103" spans="1:8" ht="63" x14ac:dyDescent="0.25">
      <c r="A103" s="32">
        <f t="shared" si="22"/>
        <v>100</v>
      </c>
      <c r="B103" s="32">
        <f t="shared" si="21"/>
        <v>1351</v>
      </c>
      <c r="C103" s="32">
        <f t="shared" si="13"/>
        <v>1363</v>
      </c>
      <c r="D103" s="23">
        <v>13</v>
      </c>
      <c r="E103" s="20" t="s">
        <v>102</v>
      </c>
      <c r="F103" s="21" t="s">
        <v>8</v>
      </c>
      <c r="G103" s="25" t="s">
        <v>34</v>
      </c>
      <c r="H103" s="16" t="s">
        <v>353</v>
      </c>
    </row>
    <row r="104" spans="1:8" ht="63" x14ac:dyDescent="0.25">
      <c r="A104" s="32">
        <f t="shared" si="22"/>
        <v>101</v>
      </c>
      <c r="B104" s="32">
        <f t="shared" si="21"/>
        <v>1364</v>
      </c>
      <c r="C104" s="32">
        <f t="shared" si="13"/>
        <v>1376</v>
      </c>
      <c r="D104" s="23">
        <v>13</v>
      </c>
      <c r="E104" s="20" t="s">
        <v>103</v>
      </c>
      <c r="F104" s="21" t="s">
        <v>8</v>
      </c>
      <c r="G104" s="25" t="s">
        <v>34</v>
      </c>
      <c r="H104" s="16" t="s">
        <v>353</v>
      </c>
    </row>
    <row r="105" spans="1:8" ht="63" x14ac:dyDescent="0.25">
      <c r="A105" s="32">
        <f t="shared" si="22"/>
        <v>102</v>
      </c>
      <c r="B105" s="32">
        <f t="shared" si="21"/>
        <v>1377</v>
      </c>
      <c r="C105" s="32">
        <f t="shared" si="13"/>
        <v>1389</v>
      </c>
      <c r="D105" s="23">
        <v>13</v>
      </c>
      <c r="E105" s="20" t="s">
        <v>104</v>
      </c>
      <c r="F105" s="21" t="s">
        <v>8</v>
      </c>
      <c r="G105" s="25" t="s">
        <v>34</v>
      </c>
      <c r="H105" s="16" t="s">
        <v>353</v>
      </c>
    </row>
    <row r="106" spans="1:8" ht="63" x14ac:dyDescent="0.25">
      <c r="A106" s="32">
        <f t="shared" si="22"/>
        <v>103</v>
      </c>
      <c r="B106" s="32">
        <f t="shared" si="21"/>
        <v>1390</v>
      </c>
      <c r="C106" s="32">
        <f t="shared" si="13"/>
        <v>1402</v>
      </c>
      <c r="D106" s="23">
        <v>13</v>
      </c>
      <c r="E106" s="20" t="s">
        <v>105</v>
      </c>
      <c r="F106" s="21" t="s">
        <v>8</v>
      </c>
      <c r="G106" s="25" t="s">
        <v>34</v>
      </c>
      <c r="H106" s="16" t="s">
        <v>353</v>
      </c>
    </row>
    <row r="107" spans="1:8" ht="63" x14ac:dyDescent="0.25">
      <c r="A107" s="32">
        <f t="shared" si="22"/>
        <v>104</v>
      </c>
      <c r="B107" s="32">
        <f t="shared" si="21"/>
        <v>1403</v>
      </c>
      <c r="C107" s="32">
        <f t="shared" si="13"/>
        <v>1415</v>
      </c>
      <c r="D107" s="23">
        <v>13</v>
      </c>
      <c r="E107" s="20" t="s">
        <v>106</v>
      </c>
      <c r="F107" s="21" t="s">
        <v>8</v>
      </c>
      <c r="G107" s="25" t="s">
        <v>34</v>
      </c>
      <c r="H107" s="16" t="s">
        <v>353</v>
      </c>
    </row>
    <row r="108" spans="1:8" ht="63" x14ac:dyDescent="0.25">
      <c r="A108" s="32">
        <f>A107+1</f>
        <v>105</v>
      </c>
      <c r="B108" s="32">
        <f>C107+1</f>
        <v>1416</v>
      </c>
      <c r="C108" s="32">
        <f t="shared" si="13"/>
        <v>1428</v>
      </c>
      <c r="D108" s="23">
        <v>13</v>
      </c>
      <c r="E108" s="20" t="s">
        <v>107</v>
      </c>
      <c r="F108" s="21" t="s">
        <v>8</v>
      </c>
      <c r="G108" s="25" t="s">
        <v>34</v>
      </c>
      <c r="H108" s="16" t="s">
        <v>353</v>
      </c>
    </row>
    <row r="109" spans="1:8" ht="63" x14ac:dyDescent="0.25">
      <c r="A109" s="32">
        <f>A108+1</f>
        <v>106</v>
      </c>
      <c r="B109" s="32">
        <f t="shared" ref="B109:B115" si="23">C108+1</f>
        <v>1429</v>
      </c>
      <c r="C109" s="32">
        <f t="shared" si="13"/>
        <v>1441</v>
      </c>
      <c r="D109" s="23">
        <v>13</v>
      </c>
      <c r="E109" s="20" t="s">
        <v>108</v>
      </c>
      <c r="F109" s="21" t="s">
        <v>8</v>
      </c>
      <c r="G109" s="25" t="s">
        <v>34</v>
      </c>
      <c r="H109" s="16" t="s">
        <v>353</v>
      </c>
    </row>
    <row r="110" spans="1:8" ht="63" x14ac:dyDescent="0.25">
      <c r="A110" s="32">
        <f t="shared" ref="A110:A115" si="24">A109+1</f>
        <v>107</v>
      </c>
      <c r="B110" s="32">
        <f t="shared" si="23"/>
        <v>1442</v>
      </c>
      <c r="C110" s="32">
        <f t="shared" si="13"/>
        <v>1454</v>
      </c>
      <c r="D110" s="23">
        <v>13</v>
      </c>
      <c r="E110" s="20" t="s">
        <v>109</v>
      </c>
      <c r="F110" s="21" t="s">
        <v>8</v>
      </c>
      <c r="G110" s="25" t="s">
        <v>34</v>
      </c>
      <c r="H110" s="16" t="s">
        <v>353</v>
      </c>
    </row>
    <row r="111" spans="1:8" ht="63" x14ac:dyDescent="0.25">
      <c r="A111" s="32">
        <f t="shared" si="24"/>
        <v>108</v>
      </c>
      <c r="B111" s="32">
        <f t="shared" si="23"/>
        <v>1455</v>
      </c>
      <c r="C111" s="32">
        <f t="shared" si="13"/>
        <v>1467</v>
      </c>
      <c r="D111" s="23">
        <v>13</v>
      </c>
      <c r="E111" s="20" t="s">
        <v>110</v>
      </c>
      <c r="F111" s="21" t="s">
        <v>8</v>
      </c>
      <c r="G111" s="25" t="s">
        <v>34</v>
      </c>
      <c r="H111" s="16" t="s">
        <v>353</v>
      </c>
    </row>
    <row r="112" spans="1:8" ht="63" x14ac:dyDescent="0.25">
      <c r="A112" s="32">
        <f t="shared" si="24"/>
        <v>109</v>
      </c>
      <c r="B112" s="32">
        <f t="shared" si="23"/>
        <v>1468</v>
      </c>
      <c r="C112" s="32">
        <f t="shared" si="13"/>
        <v>1480</v>
      </c>
      <c r="D112" s="23">
        <v>13</v>
      </c>
      <c r="E112" s="20" t="s">
        <v>111</v>
      </c>
      <c r="F112" s="21" t="s">
        <v>8</v>
      </c>
      <c r="G112" s="25" t="s">
        <v>34</v>
      </c>
      <c r="H112" s="16" t="s">
        <v>353</v>
      </c>
    </row>
    <row r="113" spans="1:8" ht="63" x14ac:dyDescent="0.25">
      <c r="A113" s="32">
        <f t="shared" si="24"/>
        <v>110</v>
      </c>
      <c r="B113" s="32">
        <f t="shared" si="23"/>
        <v>1481</v>
      </c>
      <c r="C113" s="32">
        <f t="shared" si="13"/>
        <v>1493</v>
      </c>
      <c r="D113" s="23">
        <v>13</v>
      </c>
      <c r="E113" s="20" t="s">
        <v>112</v>
      </c>
      <c r="F113" s="21" t="s">
        <v>8</v>
      </c>
      <c r="G113" s="25" t="s">
        <v>34</v>
      </c>
      <c r="H113" s="16" t="s">
        <v>353</v>
      </c>
    </row>
    <row r="114" spans="1:8" ht="105" x14ac:dyDescent="0.25">
      <c r="A114" s="32">
        <f t="shared" si="24"/>
        <v>111</v>
      </c>
      <c r="B114" s="32">
        <f t="shared" si="23"/>
        <v>1494</v>
      </c>
      <c r="C114" s="32">
        <f t="shared" si="13"/>
        <v>1506</v>
      </c>
      <c r="D114" s="23">
        <v>13</v>
      </c>
      <c r="E114" s="20" t="s">
        <v>113</v>
      </c>
      <c r="F114" s="21" t="s">
        <v>8</v>
      </c>
      <c r="G114" s="25" t="s">
        <v>34</v>
      </c>
      <c r="H114" s="16" t="s">
        <v>357</v>
      </c>
    </row>
    <row r="115" spans="1:8" ht="105" x14ac:dyDescent="0.25">
      <c r="A115" s="32">
        <f t="shared" si="24"/>
        <v>112</v>
      </c>
      <c r="B115" s="32">
        <f t="shared" si="23"/>
        <v>1507</v>
      </c>
      <c r="C115" s="32">
        <f t="shared" si="13"/>
        <v>1519</v>
      </c>
      <c r="D115" s="23">
        <v>13</v>
      </c>
      <c r="E115" s="20" t="s">
        <v>114</v>
      </c>
      <c r="F115" s="21" t="s">
        <v>8</v>
      </c>
      <c r="G115" s="25" t="s">
        <v>34</v>
      </c>
      <c r="H115" s="16" t="s">
        <v>373</v>
      </c>
    </row>
    <row r="116" spans="1:8" ht="105" x14ac:dyDescent="0.25">
      <c r="A116" s="32">
        <f>A115+1</f>
        <v>113</v>
      </c>
      <c r="B116" s="32">
        <f>C115+1</f>
        <v>1520</v>
      </c>
      <c r="C116" s="32">
        <f t="shared" si="13"/>
        <v>1532</v>
      </c>
      <c r="D116" s="23">
        <v>13</v>
      </c>
      <c r="E116" s="20" t="s">
        <v>115</v>
      </c>
      <c r="F116" s="21" t="s">
        <v>8</v>
      </c>
      <c r="G116" s="25" t="s">
        <v>34</v>
      </c>
      <c r="H116" s="16" t="s">
        <v>374</v>
      </c>
    </row>
    <row r="117" spans="1:8" ht="63" x14ac:dyDescent="0.25">
      <c r="A117" s="32">
        <f t="shared" ref="A117:A157" si="25">A116+1</f>
        <v>114</v>
      </c>
      <c r="B117" s="32">
        <f t="shared" ref="B117:B121" si="26">C116+1</f>
        <v>1533</v>
      </c>
      <c r="C117" s="32">
        <f t="shared" si="13"/>
        <v>1545</v>
      </c>
      <c r="D117" s="23">
        <v>13</v>
      </c>
      <c r="E117" s="20" t="s">
        <v>116</v>
      </c>
      <c r="F117" s="21" t="s">
        <v>8</v>
      </c>
      <c r="G117" s="25" t="s">
        <v>34</v>
      </c>
      <c r="H117" s="16" t="s">
        <v>353</v>
      </c>
    </row>
    <row r="118" spans="1:8" ht="63" x14ac:dyDescent="0.25">
      <c r="A118" s="32">
        <f t="shared" si="25"/>
        <v>115</v>
      </c>
      <c r="B118" s="32">
        <f t="shared" si="26"/>
        <v>1546</v>
      </c>
      <c r="C118" s="32">
        <f t="shared" si="13"/>
        <v>1558</v>
      </c>
      <c r="D118" s="23">
        <v>13</v>
      </c>
      <c r="E118" s="20" t="s">
        <v>117</v>
      </c>
      <c r="F118" s="21" t="s">
        <v>8</v>
      </c>
      <c r="G118" s="25" t="s">
        <v>34</v>
      </c>
      <c r="H118" s="16" t="s">
        <v>353</v>
      </c>
    </row>
    <row r="119" spans="1:8" ht="63" x14ac:dyDescent="0.25">
      <c r="A119" s="32">
        <f t="shared" si="25"/>
        <v>116</v>
      </c>
      <c r="B119" s="32">
        <f t="shared" si="26"/>
        <v>1559</v>
      </c>
      <c r="C119" s="32">
        <f t="shared" si="13"/>
        <v>1571</v>
      </c>
      <c r="D119" s="23">
        <v>13</v>
      </c>
      <c r="E119" s="20" t="s">
        <v>118</v>
      </c>
      <c r="F119" s="21" t="s">
        <v>8</v>
      </c>
      <c r="G119" s="25" t="s">
        <v>34</v>
      </c>
      <c r="H119" s="16" t="s">
        <v>353</v>
      </c>
    </row>
    <row r="120" spans="1:8" ht="63" x14ac:dyDescent="0.25">
      <c r="A120" s="32">
        <f t="shared" si="25"/>
        <v>117</v>
      </c>
      <c r="B120" s="32">
        <f t="shared" si="26"/>
        <v>1572</v>
      </c>
      <c r="C120" s="32">
        <f t="shared" si="13"/>
        <v>1584</v>
      </c>
      <c r="D120" s="23">
        <v>13</v>
      </c>
      <c r="E120" s="20" t="s">
        <v>119</v>
      </c>
      <c r="F120" s="21" t="s">
        <v>8</v>
      </c>
      <c r="G120" s="25" t="s">
        <v>34</v>
      </c>
      <c r="H120" s="16" t="s">
        <v>353</v>
      </c>
    </row>
    <row r="121" spans="1:8" ht="63" x14ac:dyDescent="0.25">
      <c r="A121" s="32">
        <f t="shared" si="25"/>
        <v>118</v>
      </c>
      <c r="B121" s="32">
        <f t="shared" si="26"/>
        <v>1585</v>
      </c>
      <c r="C121" s="32">
        <f t="shared" si="13"/>
        <v>1597</v>
      </c>
      <c r="D121" s="23">
        <v>13</v>
      </c>
      <c r="E121" s="20" t="s">
        <v>120</v>
      </c>
      <c r="F121" s="21" t="s">
        <v>8</v>
      </c>
      <c r="G121" s="25" t="s">
        <v>34</v>
      </c>
      <c r="H121" s="16" t="s">
        <v>353</v>
      </c>
    </row>
    <row r="122" spans="1:8" ht="63" x14ac:dyDescent="0.25">
      <c r="A122" s="32">
        <f>A121+1</f>
        <v>119</v>
      </c>
      <c r="B122" s="32">
        <f>C121+1</f>
        <v>1598</v>
      </c>
      <c r="C122" s="32">
        <f t="shared" si="13"/>
        <v>1610</v>
      </c>
      <c r="D122" s="23">
        <v>13</v>
      </c>
      <c r="E122" s="20" t="s">
        <v>121</v>
      </c>
      <c r="F122" s="21" t="s">
        <v>8</v>
      </c>
      <c r="G122" s="25" t="s">
        <v>34</v>
      </c>
      <c r="H122" s="16" t="s">
        <v>353</v>
      </c>
    </row>
    <row r="123" spans="1:8" ht="63" x14ac:dyDescent="0.25">
      <c r="A123" s="32">
        <f t="shared" si="25"/>
        <v>120</v>
      </c>
      <c r="B123" s="32">
        <f t="shared" ref="B123:B127" si="27">C122+1</f>
        <v>1611</v>
      </c>
      <c r="C123" s="32">
        <f t="shared" si="13"/>
        <v>1623</v>
      </c>
      <c r="D123" s="23">
        <v>13</v>
      </c>
      <c r="E123" s="20" t="s">
        <v>122</v>
      </c>
      <c r="F123" s="21" t="s">
        <v>8</v>
      </c>
      <c r="G123" s="25" t="s">
        <v>34</v>
      </c>
      <c r="H123" s="16" t="s">
        <v>353</v>
      </c>
    </row>
    <row r="124" spans="1:8" ht="63" x14ac:dyDescent="0.25">
      <c r="A124" s="32">
        <f t="shared" si="25"/>
        <v>121</v>
      </c>
      <c r="B124" s="32">
        <f t="shared" si="27"/>
        <v>1624</v>
      </c>
      <c r="C124" s="32">
        <f t="shared" si="13"/>
        <v>1636</v>
      </c>
      <c r="D124" s="23">
        <v>13</v>
      </c>
      <c r="E124" s="20" t="s">
        <v>123</v>
      </c>
      <c r="F124" s="21" t="s">
        <v>8</v>
      </c>
      <c r="G124" s="25" t="s">
        <v>34</v>
      </c>
      <c r="H124" s="16" t="s">
        <v>353</v>
      </c>
    </row>
    <row r="125" spans="1:8" ht="63" x14ac:dyDescent="0.25">
      <c r="A125" s="32">
        <f t="shared" si="25"/>
        <v>122</v>
      </c>
      <c r="B125" s="32">
        <f t="shared" si="27"/>
        <v>1637</v>
      </c>
      <c r="C125" s="32">
        <f t="shared" si="13"/>
        <v>1649</v>
      </c>
      <c r="D125" s="23">
        <v>13</v>
      </c>
      <c r="E125" s="20" t="s">
        <v>124</v>
      </c>
      <c r="F125" s="21" t="s">
        <v>8</v>
      </c>
      <c r="G125" s="25" t="s">
        <v>34</v>
      </c>
      <c r="H125" s="16" t="s">
        <v>353</v>
      </c>
    </row>
    <row r="126" spans="1:8" ht="63" x14ac:dyDescent="0.25">
      <c r="A126" s="32">
        <f t="shared" si="25"/>
        <v>123</v>
      </c>
      <c r="B126" s="32">
        <f t="shared" si="27"/>
        <v>1650</v>
      </c>
      <c r="C126" s="32">
        <f t="shared" si="13"/>
        <v>1662</v>
      </c>
      <c r="D126" s="23">
        <v>13</v>
      </c>
      <c r="E126" s="20" t="s">
        <v>125</v>
      </c>
      <c r="F126" s="21" t="s">
        <v>8</v>
      </c>
      <c r="G126" s="25" t="s">
        <v>34</v>
      </c>
      <c r="H126" s="16" t="s">
        <v>353</v>
      </c>
    </row>
    <row r="127" spans="1:8" ht="63" x14ac:dyDescent="0.25">
      <c r="A127" s="32">
        <f t="shared" si="25"/>
        <v>124</v>
      </c>
      <c r="B127" s="32">
        <f t="shared" si="27"/>
        <v>1663</v>
      </c>
      <c r="C127" s="32">
        <f t="shared" si="13"/>
        <v>1675</v>
      </c>
      <c r="D127" s="23">
        <v>13</v>
      </c>
      <c r="E127" s="20" t="s">
        <v>126</v>
      </c>
      <c r="F127" s="21" t="s">
        <v>8</v>
      </c>
      <c r="G127" s="25" t="s">
        <v>34</v>
      </c>
      <c r="H127" s="16" t="s">
        <v>353</v>
      </c>
    </row>
    <row r="128" spans="1:8" ht="63" x14ac:dyDescent="0.25">
      <c r="A128" s="32">
        <f>A127+1</f>
        <v>125</v>
      </c>
      <c r="B128" s="32">
        <f>C127+1</f>
        <v>1676</v>
      </c>
      <c r="C128" s="32">
        <f t="shared" si="13"/>
        <v>1688</v>
      </c>
      <c r="D128" s="23">
        <v>13</v>
      </c>
      <c r="E128" s="20" t="s">
        <v>127</v>
      </c>
      <c r="F128" s="21" t="s">
        <v>8</v>
      </c>
      <c r="G128" s="25" t="s">
        <v>34</v>
      </c>
      <c r="H128" s="16" t="s">
        <v>353</v>
      </c>
    </row>
    <row r="129" spans="1:8" ht="63" x14ac:dyDescent="0.25">
      <c r="A129" s="32">
        <f t="shared" si="25"/>
        <v>126</v>
      </c>
      <c r="B129" s="32">
        <f t="shared" ref="B129:B133" si="28">C128+1</f>
        <v>1689</v>
      </c>
      <c r="C129" s="32">
        <f t="shared" si="13"/>
        <v>1701</v>
      </c>
      <c r="D129" s="23">
        <v>13</v>
      </c>
      <c r="E129" s="20" t="s">
        <v>128</v>
      </c>
      <c r="F129" s="21" t="s">
        <v>8</v>
      </c>
      <c r="G129" s="25" t="s">
        <v>34</v>
      </c>
      <c r="H129" s="16" t="s">
        <v>353</v>
      </c>
    </row>
    <row r="130" spans="1:8" ht="63" x14ac:dyDescent="0.25">
      <c r="A130" s="32">
        <f t="shared" si="25"/>
        <v>127</v>
      </c>
      <c r="B130" s="32">
        <f t="shared" si="28"/>
        <v>1702</v>
      </c>
      <c r="C130" s="32">
        <f t="shared" ref="C130:C181" si="29">B130 + D130-1</f>
        <v>1714</v>
      </c>
      <c r="D130" s="23">
        <v>13</v>
      </c>
      <c r="E130" s="20" t="s">
        <v>129</v>
      </c>
      <c r="F130" s="21" t="s">
        <v>8</v>
      </c>
      <c r="G130" s="25" t="s">
        <v>34</v>
      </c>
      <c r="H130" s="16" t="s">
        <v>353</v>
      </c>
    </row>
    <row r="131" spans="1:8" ht="63" x14ac:dyDescent="0.25">
      <c r="A131" s="32">
        <f t="shared" si="25"/>
        <v>128</v>
      </c>
      <c r="B131" s="32">
        <f t="shared" si="28"/>
        <v>1715</v>
      </c>
      <c r="C131" s="32">
        <f t="shared" si="29"/>
        <v>1727</v>
      </c>
      <c r="D131" s="23">
        <v>13</v>
      </c>
      <c r="E131" s="20" t="s">
        <v>130</v>
      </c>
      <c r="F131" s="21" t="s">
        <v>8</v>
      </c>
      <c r="G131" s="25" t="s">
        <v>34</v>
      </c>
      <c r="H131" s="16" t="s">
        <v>353</v>
      </c>
    </row>
    <row r="132" spans="1:8" ht="63" x14ac:dyDescent="0.25">
      <c r="A132" s="32">
        <f t="shared" si="25"/>
        <v>129</v>
      </c>
      <c r="B132" s="32">
        <f t="shared" si="28"/>
        <v>1728</v>
      </c>
      <c r="C132" s="32">
        <f t="shared" si="29"/>
        <v>1740</v>
      </c>
      <c r="D132" s="23">
        <v>13</v>
      </c>
      <c r="E132" s="20" t="s">
        <v>131</v>
      </c>
      <c r="F132" s="21" t="s">
        <v>8</v>
      </c>
      <c r="G132" s="25" t="s">
        <v>34</v>
      </c>
      <c r="H132" s="16" t="s">
        <v>353</v>
      </c>
    </row>
    <row r="133" spans="1:8" ht="63" x14ac:dyDescent="0.25">
      <c r="A133" s="32">
        <f t="shared" si="25"/>
        <v>130</v>
      </c>
      <c r="B133" s="32">
        <f t="shared" si="28"/>
        <v>1741</v>
      </c>
      <c r="C133" s="32">
        <f t="shared" si="29"/>
        <v>1753</v>
      </c>
      <c r="D133" s="23">
        <v>13</v>
      </c>
      <c r="E133" s="20" t="s">
        <v>132</v>
      </c>
      <c r="F133" s="21" t="s">
        <v>8</v>
      </c>
      <c r="G133" s="25" t="s">
        <v>34</v>
      </c>
      <c r="H133" s="16" t="s">
        <v>353</v>
      </c>
    </row>
    <row r="134" spans="1:8" ht="63" x14ac:dyDescent="0.25">
      <c r="A134" s="32">
        <f>A133+1</f>
        <v>131</v>
      </c>
      <c r="B134" s="32">
        <f>C133+1</f>
        <v>1754</v>
      </c>
      <c r="C134" s="32">
        <f t="shared" si="29"/>
        <v>1766</v>
      </c>
      <c r="D134" s="23">
        <v>13</v>
      </c>
      <c r="E134" s="20" t="s">
        <v>133</v>
      </c>
      <c r="F134" s="21" t="s">
        <v>8</v>
      </c>
      <c r="G134" s="25" t="s">
        <v>34</v>
      </c>
      <c r="H134" s="16" t="s">
        <v>353</v>
      </c>
    </row>
    <row r="135" spans="1:8" ht="63" x14ac:dyDescent="0.25">
      <c r="A135" s="32">
        <f t="shared" si="25"/>
        <v>132</v>
      </c>
      <c r="B135" s="32">
        <f t="shared" ref="B135:B139" si="30">C134+1</f>
        <v>1767</v>
      </c>
      <c r="C135" s="32">
        <f t="shared" si="29"/>
        <v>1779</v>
      </c>
      <c r="D135" s="23">
        <v>13</v>
      </c>
      <c r="E135" s="20" t="s">
        <v>134</v>
      </c>
      <c r="F135" s="21" t="s">
        <v>8</v>
      </c>
      <c r="G135" s="25" t="s">
        <v>34</v>
      </c>
      <c r="H135" s="16" t="s">
        <v>353</v>
      </c>
    </row>
    <row r="136" spans="1:8" ht="63" x14ac:dyDescent="0.25">
      <c r="A136" s="32">
        <f t="shared" si="25"/>
        <v>133</v>
      </c>
      <c r="B136" s="32">
        <f t="shared" si="30"/>
        <v>1780</v>
      </c>
      <c r="C136" s="32">
        <f t="shared" si="29"/>
        <v>1792</v>
      </c>
      <c r="D136" s="23">
        <v>13</v>
      </c>
      <c r="E136" s="20" t="s">
        <v>135</v>
      </c>
      <c r="F136" s="21" t="s">
        <v>8</v>
      </c>
      <c r="G136" s="25" t="s">
        <v>34</v>
      </c>
      <c r="H136" s="16" t="s">
        <v>353</v>
      </c>
    </row>
    <row r="137" spans="1:8" ht="63" x14ac:dyDescent="0.25">
      <c r="A137" s="32">
        <f t="shared" si="25"/>
        <v>134</v>
      </c>
      <c r="B137" s="32">
        <f t="shared" si="30"/>
        <v>1793</v>
      </c>
      <c r="C137" s="32">
        <f t="shared" si="29"/>
        <v>1805</v>
      </c>
      <c r="D137" s="23">
        <v>13</v>
      </c>
      <c r="E137" s="20" t="s">
        <v>136</v>
      </c>
      <c r="F137" s="21" t="s">
        <v>8</v>
      </c>
      <c r="G137" s="25" t="s">
        <v>34</v>
      </c>
      <c r="H137" s="16" t="s">
        <v>353</v>
      </c>
    </row>
    <row r="138" spans="1:8" ht="63" x14ac:dyDescent="0.25">
      <c r="A138" s="32">
        <f t="shared" si="25"/>
        <v>135</v>
      </c>
      <c r="B138" s="32">
        <f t="shared" si="30"/>
        <v>1806</v>
      </c>
      <c r="C138" s="32">
        <f t="shared" si="29"/>
        <v>1818</v>
      </c>
      <c r="D138" s="23">
        <v>13</v>
      </c>
      <c r="E138" s="20" t="s">
        <v>137</v>
      </c>
      <c r="F138" s="21" t="s">
        <v>8</v>
      </c>
      <c r="G138" s="25" t="s">
        <v>34</v>
      </c>
      <c r="H138" s="16" t="s">
        <v>353</v>
      </c>
    </row>
    <row r="139" spans="1:8" ht="63" x14ac:dyDescent="0.25">
      <c r="A139" s="32">
        <f t="shared" si="25"/>
        <v>136</v>
      </c>
      <c r="B139" s="32">
        <f t="shared" si="30"/>
        <v>1819</v>
      </c>
      <c r="C139" s="32">
        <f t="shared" si="29"/>
        <v>1831</v>
      </c>
      <c r="D139" s="23">
        <v>13</v>
      </c>
      <c r="E139" s="20" t="s">
        <v>138</v>
      </c>
      <c r="F139" s="21" t="s">
        <v>8</v>
      </c>
      <c r="G139" s="25" t="s">
        <v>34</v>
      </c>
      <c r="H139" s="16" t="s">
        <v>353</v>
      </c>
    </row>
    <row r="140" spans="1:8" ht="63" x14ac:dyDescent="0.25">
      <c r="A140" s="32">
        <f>A139+1</f>
        <v>137</v>
      </c>
      <c r="B140" s="32">
        <f>C139+1</f>
        <v>1832</v>
      </c>
      <c r="C140" s="32">
        <f t="shared" si="29"/>
        <v>1844</v>
      </c>
      <c r="D140" s="23">
        <v>13</v>
      </c>
      <c r="E140" s="20" t="s">
        <v>139</v>
      </c>
      <c r="F140" s="21" t="s">
        <v>8</v>
      </c>
      <c r="G140" s="25" t="s">
        <v>34</v>
      </c>
      <c r="H140" s="16" t="s">
        <v>353</v>
      </c>
    </row>
    <row r="141" spans="1:8" ht="63" x14ac:dyDescent="0.25">
      <c r="A141" s="32">
        <f t="shared" si="25"/>
        <v>138</v>
      </c>
      <c r="B141" s="32">
        <f t="shared" ref="B141:B145" si="31">C140+1</f>
        <v>1845</v>
      </c>
      <c r="C141" s="32">
        <f t="shared" si="29"/>
        <v>1857</v>
      </c>
      <c r="D141" s="23">
        <v>13</v>
      </c>
      <c r="E141" s="20" t="s">
        <v>140</v>
      </c>
      <c r="F141" s="21" t="s">
        <v>8</v>
      </c>
      <c r="G141" s="25" t="s">
        <v>34</v>
      </c>
      <c r="H141" s="16" t="s">
        <v>353</v>
      </c>
    </row>
    <row r="142" spans="1:8" ht="63" x14ac:dyDescent="0.25">
      <c r="A142" s="32">
        <f t="shared" si="25"/>
        <v>139</v>
      </c>
      <c r="B142" s="32">
        <f t="shared" si="31"/>
        <v>1858</v>
      </c>
      <c r="C142" s="32">
        <f t="shared" si="29"/>
        <v>1870</v>
      </c>
      <c r="D142" s="23">
        <v>13</v>
      </c>
      <c r="E142" s="20" t="s">
        <v>141</v>
      </c>
      <c r="F142" s="21" t="s">
        <v>8</v>
      </c>
      <c r="G142" s="25" t="s">
        <v>34</v>
      </c>
      <c r="H142" s="16" t="s">
        <v>353</v>
      </c>
    </row>
    <row r="143" spans="1:8" ht="63" x14ac:dyDescent="0.25">
      <c r="A143" s="32">
        <f t="shared" si="25"/>
        <v>140</v>
      </c>
      <c r="B143" s="32">
        <f t="shared" si="31"/>
        <v>1871</v>
      </c>
      <c r="C143" s="32">
        <f t="shared" si="29"/>
        <v>1883</v>
      </c>
      <c r="D143" s="23">
        <v>13</v>
      </c>
      <c r="E143" s="20" t="s">
        <v>142</v>
      </c>
      <c r="F143" s="21" t="s">
        <v>8</v>
      </c>
      <c r="G143" s="25" t="s">
        <v>34</v>
      </c>
      <c r="H143" s="16" t="s">
        <v>353</v>
      </c>
    </row>
    <row r="144" spans="1:8" ht="63" x14ac:dyDescent="0.25">
      <c r="A144" s="32">
        <f t="shared" si="25"/>
        <v>141</v>
      </c>
      <c r="B144" s="32">
        <f t="shared" si="31"/>
        <v>1884</v>
      </c>
      <c r="C144" s="32">
        <f t="shared" si="29"/>
        <v>1896</v>
      </c>
      <c r="D144" s="23">
        <v>13</v>
      </c>
      <c r="E144" s="20" t="s">
        <v>143</v>
      </c>
      <c r="F144" s="21" t="s">
        <v>8</v>
      </c>
      <c r="G144" s="25" t="s">
        <v>34</v>
      </c>
      <c r="H144" s="16" t="s">
        <v>353</v>
      </c>
    </row>
    <row r="145" spans="1:8" ht="63" x14ac:dyDescent="0.25">
      <c r="A145" s="32">
        <f t="shared" si="25"/>
        <v>142</v>
      </c>
      <c r="B145" s="32">
        <f t="shared" si="31"/>
        <v>1897</v>
      </c>
      <c r="C145" s="32">
        <f t="shared" si="29"/>
        <v>1909</v>
      </c>
      <c r="D145" s="23">
        <v>13</v>
      </c>
      <c r="E145" s="20" t="s">
        <v>144</v>
      </c>
      <c r="F145" s="21" t="s">
        <v>8</v>
      </c>
      <c r="G145" s="25" t="s">
        <v>34</v>
      </c>
      <c r="H145" s="16" t="s">
        <v>353</v>
      </c>
    </row>
    <row r="146" spans="1:8" ht="63" x14ac:dyDescent="0.25">
      <c r="A146" s="32">
        <f>A145+1</f>
        <v>143</v>
      </c>
      <c r="B146" s="32">
        <f>C145+1</f>
        <v>1910</v>
      </c>
      <c r="C146" s="32">
        <f t="shared" si="29"/>
        <v>1922</v>
      </c>
      <c r="D146" s="23">
        <v>13</v>
      </c>
      <c r="E146" s="20" t="s">
        <v>145</v>
      </c>
      <c r="F146" s="21" t="s">
        <v>8</v>
      </c>
      <c r="G146" s="25" t="s">
        <v>34</v>
      </c>
      <c r="H146" s="16" t="s">
        <v>353</v>
      </c>
    </row>
    <row r="147" spans="1:8" ht="105" x14ac:dyDescent="0.25">
      <c r="A147" s="32">
        <f>A146+1</f>
        <v>144</v>
      </c>
      <c r="B147" s="32">
        <f>C146+1</f>
        <v>1923</v>
      </c>
      <c r="C147" s="32">
        <f t="shared" si="29"/>
        <v>1935</v>
      </c>
      <c r="D147" s="23">
        <v>13</v>
      </c>
      <c r="E147" s="20" t="s">
        <v>146</v>
      </c>
      <c r="F147" s="21" t="s">
        <v>8</v>
      </c>
      <c r="G147" s="25" t="s">
        <v>34</v>
      </c>
      <c r="H147" s="16" t="s">
        <v>358</v>
      </c>
    </row>
    <row r="148" spans="1:8" ht="105" x14ac:dyDescent="0.25">
      <c r="A148" s="32">
        <f t="shared" si="25"/>
        <v>145</v>
      </c>
      <c r="B148" s="32">
        <f t="shared" ref="B148:B150" si="32">C147+1</f>
        <v>1936</v>
      </c>
      <c r="C148" s="32">
        <f t="shared" si="29"/>
        <v>1948</v>
      </c>
      <c r="D148" s="23">
        <v>13</v>
      </c>
      <c r="E148" s="20" t="s">
        <v>147</v>
      </c>
      <c r="F148" s="21" t="s">
        <v>8</v>
      </c>
      <c r="G148" s="25" t="s">
        <v>34</v>
      </c>
      <c r="H148" s="16" t="s">
        <v>359</v>
      </c>
    </row>
    <row r="149" spans="1:8" ht="105" x14ac:dyDescent="0.25">
      <c r="A149" s="32">
        <f t="shared" si="25"/>
        <v>146</v>
      </c>
      <c r="B149" s="32">
        <f t="shared" si="32"/>
        <v>1949</v>
      </c>
      <c r="C149" s="32">
        <f t="shared" si="29"/>
        <v>1961</v>
      </c>
      <c r="D149" s="23">
        <v>13</v>
      </c>
      <c r="E149" s="20" t="s">
        <v>148</v>
      </c>
      <c r="F149" s="21" t="s">
        <v>8</v>
      </c>
      <c r="G149" s="25" t="s">
        <v>34</v>
      </c>
      <c r="H149" s="16" t="s">
        <v>360</v>
      </c>
    </row>
    <row r="150" spans="1:8" ht="105" x14ac:dyDescent="0.25">
      <c r="A150" s="32">
        <f t="shared" si="25"/>
        <v>147</v>
      </c>
      <c r="B150" s="32">
        <f t="shared" si="32"/>
        <v>1962</v>
      </c>
      <c r="C150" s="32">
        <f t="shared" si="29"/>
        <v>1974</v>
      </c>
      <c r="D150" s="23">
        <v>13</v>
      </c>
      <c r="E150" s="20" t="s">
        <v>149</v>
      </c>
      <c r="F150" s="21" t="s">
        <v>8</v>
      </c>
      <c r="G150" s="25" t="s">
        <v>34</v>
      </c>
      <c r="H150" s="16" t="s">
        <v>372</v>
      </c>
    </row>
    <row r="151" spans="1:8" ht="105" x14ac:dyDescent="0.25">
      <c r="A151" s="32">
        <f>A150+1</f>
        <v>148</v>
      </c>
      <c r="B151" s="32">
        <f>C150+1</f>
        <v>1975</v>
      </c>
      <c r="C151" s="32">
        <f t="shared" si="29"/>
        <v>1987</v>
      </c>
      <c r="D151" s="23">
        <v>13</v>
      </c>
      <c r="E151" s="20" t="s">
        <v>150</v>
      </c>
      <c r="F151" s="21" t="s">
        <v>8</v>
      </c>
      <c r="G151" s="25" t="s">
        <v>34</v>
      </c>
      <c r="H151" s="16" t="s">
        <v>371</v>
      </c>
    </row>
    <row r="152" spans="1:8" ht="63" x14ac:dyDescent="0.25">
      <c r="A152" s="32">
        <f t="shared" si="25"/>
        <v>149</v>
      </c>
      <c r="B152" s="32">
        <f t="shared" ref="B152:B157" si="33">C151+1</f>
        <v>1988</v>
      </c>
      <c r="C152" s="32">
        <f t="shared" si="29"/>
        <v>2000</v>
      </c>
      <c r="D152" s="23">
        <v>13</v>
      </c>
      <c r="E152" s="20" t="s">
        <v>151</v>
      </c>
      <c r="F152" s="21" t="s">
        <v>8</v>
      </c>
      <c r="G152" s="25" t="s">
        <v>34</v>
      </c>
      <c r="H152" s="16" t="s">
        <v>353</v>
      </c>
    </row>
    <row r="153" spans="1:8" ht="63" x14ac:dyDescent="0.25">
      <c r="A153" s="32">
        <f t="shared" si="25"/>
        <v>150</v>
      </c>
      <c r="B153" s="32">
        <f t="shared" si="33"/>
        <v>2001</v>
      </c>
      <c r="C153" s="32">
        <f t="shared" si="29"/>
        <v>2013</v>
      </c>
      <c r="D153" s="23">
        <v>13</v>
      </c>
      <c r="E153" s="20" t="s">
        <v>152</v>
      </c>
      <c r="F153" s="21" t="s">
        <v>8</v>
      </c>
      <c r="G153" s="25" t="s">
        <v>34</v>
      </c>
      <c r="H153" s="16" t="s">
        <v>353</v>
      </c>
    </row>
    <row r="154" spans="1:8" ht="63" x14ac:dyDescent="0.25">
      <c r="A154" s="32">
        <f t="shared" si="25"/>
        <v>151</v>
      </c>
      <c r="B154" s="32">
        <f t="shared" si="33"/>
        <v>2014</v>
      </c>
      <c r="C154" s="32">
        <f t="shared" si="29"/>
        <v>2026</v>
      </c>
      <c r="D154" s="23">
        <v>13</v>
      </c>
      <c r="E154" s="20" t="s">
        <v>153</v>
      </c>
      <c r="F154" s="21" t="s">
        <v>8</v>
      </c>
      <c r="G154" s="25" t="s">
        <v>34</v>
      </c>
      <c r="H154" s="16" t="s">
        <v>353</v>
      </c>
    </row>
    <row r="155" spans="1:8" ht="63" x14ac:dyDescent="0.25">
      <c r="A155" s="32">
        <f t="shared" si="25"/>
        <v>152</v>
      </c>
      <c r="B155" s="32">
        <f t="shared" si="33"/>
        <v>2027</v>
      </c>
      <c r="C155" s="32">
        <f t="shared" si="29"/>
        <v>2039</v>
      </c>
      <c r="D155" s="23">
        <v>13</v>
      </c>
      <c r="E155" s="20" t="s">
        <v>154</v>
      </c>
      <c r="F155" s="21" t="s">
        <v>8</v>
      </c>
      <c r="G155" s="25" t="s">
        <v>34</v>
      </c>
      <c r="H155" s="16" t="s">
        <v>353</v>
      </c>
    </row>
    <row r="156" spans="1:8" ht="63" x14ac:dyDescent="0.25">
      <c r="A156" s="32">
        <f t="shared" si="25"/>
        <v>153</v>
      </c>
      <c r="B156" s="32">
        <f t="shared" si="33"/>
        <v>2040</v>
      </c>
      <c r="C156" s="32">
        <f t="shared" si="29"/>
        <v>2052</v>
      </c>
      <c r="D156" s="23">
        <v>13</v>
      </c>
      <c r="E156" s="20" t="s">
        <v>155</v>
      </c>
      <c r="F156" s="21" t="s">
        <v>8</v>
      </c>
      <c r="G156" s="25" t="s">
        <v>34</v>
      </c>
      <c r="H156" s="16" t="s">
        <v>353</v>
      </c>
    </row>
    <row r="157" spans="1:8" ht="63" x14ac:dyDescent="0.25">
      <c r="A157" s="32">
        <f t="shared" si="25"/>
        <v>154</v>
      </c>
      <c r="B157" s="32">
        <f t="shared" si="33"/>
        <v>2053</v>
      </c>
      <c r="C157" s="32">
        <f t="shared" si="29"/>
        <v>2065</v>
      </c>
      <c r="D157" s="23">
        <v>13</v>
      </c>
      <c r="E157" s="20" t="s">
        <v>156</v>
      </c>
      <c r="F157" s="21" t="s">
        <v>8</v>
      </c>
      <c r="G157" s="25" t="s">
        <v>34</v>
      </c>
      <c r="H157" s="16" t="s">
        <v>353</v>
      </c>
    </row>
    <row r="158" spans="1:8" ht="63" x14ac:dyDescent="0.25">
      <c r="A158" s="32">
        <f>A157+1</f>
        <v>155</v>
      </c>
      <c r="B158" s="32">
        <f>C157+1</f>
        <v>2066</v>
      </c>
      <c r="C158" s="32">
        <f t="shared" si="29"/>
        <v>2078</v>
      </c>
      <c r="D158" s="23">
        <v>13</v>
      </c>
      <c r="E158" s="20" t="s">
        <v>157</v>
      </c>
      <c r="F158" s="21" t="s">
        <v>8</v>
      </c>
      <c r="G158" s="25" t="s">
        <v>34</v>
      </c>
      <c r="H158" s="16" t="s">
        <v>353</v>
      </c>
    </row>
    <row r="159" spans="1:8" ht="63" x14ac:dyDescent="0.25">
      <c r="A159" s="32">
        <f>A158+1</f>
        <v>156</v>
      </c>
      <c r="B159" s="32">
        <f>C158+1</f>
        <v>2079</v>
      </c>
      <c r="C159" s="32">
        <f t="shared" si="29"/>
        <v>2091</v>
      </c>
      <c r="D159" s="23">
        <v>13</v>
      </c>
      <c r="E159" s="20" t="s">
        <v>158</v>
      </c>
      <c r="F159" s="21" t="s">
        <v>8</v>
      </c>
      <c r="G159" s="25" t="s">
        <v>34</v>
      </c>
      <c r="H159" s="16" t="s">
        <v>353</v>
      </c>
    </row>
    <row r="160" spans="1:8" ht="63" x14ac:dyDescent="0.25">
      <c r="A160" s="32">
        <f>A159+1</f>
        <v>157</v>
      </c>
      <c r="B160" s="32">
        <f>C159+1</f>
        <v>2092</v>
      </c>
      <c r="C160" s="32">
        <f t="shared" si="29"/>
        <v>2104</v>
      </c>
      <c r="D160" s="23">
        <v>13</v>
      </c>
      <c r="E160" s="20" t="s">
        <v>159</v>
      </c>
      <c r="F160" s="21" t="s">
        <v>8</v>
      </c>
      <c r="G160" s="25" t="s">
        <v>34</v>
      </c>
      <c r="H160" s="16" t="s">
        <v>353</v>
      </c>
    </row>
    <row r="161" spans="1:8" ht="63" x14ac:dyDescent="0.25">
      <c r="A161" s="32">
        <f t="shared" ref="A161" si="34">A160+1</f>
        <v>158</v>
      </c>
      <c r="B161" s="32">
        <f t="shared" ref="B161" si="35">C160+1</f>
        <v>2105</v>
      </c>
      <c r="C161" s="32">
        <f t="shared" si="29"/>
        <v>2117</v>
      </c>
      <c r="D161" s="23">
        <v>13</v>
      </c>
      <c r="E161" s="20" t="s">
        <v>160</v>
      </c>
      <c r="F161" s="21" t="s">
        <v>8</v>
      </c>
      <c r="G161" s="25" t="s">
        <v>34</v>
      </c>
      <c r="H161" s="16" t="s">
        <v>353</v>
      </c>
    </row>
    <row r="162" spans="1:8" ht="63" x14ac:dyDescent="0.25">
      <c r="A162" s="32">
        <f>A161+1</f>
        <v>159</v>
      </c>
      <c r="B162" s="32">
        <f>C161+1</f>
        <v>2118</v>
      </c>
      <c r="C162" s="32">
        <f t="shared" si="29"/>
        <v>2130</v>
      </c>
      <c r="D162" s="23">
        <v>13</v>
      </c>
      <c r="E162" s="20" t="s">
        <v>161</v>
      </c>
      <c r="F162" s="21" t="s">
        <v>8</v>
      </c>
      <c r="G162" s="25" t="s">
        <v>34</v>
      </c>
      <c r="H162" s="16" t="s">
        <v>353</v>
      </c>
    </row>
    <row r="163" spans="1:8" ht="63" x14ac:dyDescent="0.25">
      <c r="A163" s="32">
        <f>A162+1</f>
        <v>160</v>
      </c>
      <c r="B163" s="32">
        <f>C162+1</f>
        <v>2131</v>
      </c>
      <c r="C163" s="32">
        <f t="shared" si="29"/>
        <v>2143</v>
      </c>
      <c r="D163" s="23">
        <v>13</v>
      </c>
      <c r="E163" s="20" t="s">
        <v>162</v>
      </c>
      <c r="F163" s="21" t="s">
        <v>8</v>
      </c>
      <c r="G163" s="25" t="s">
        <v>34</v>
      </c>
      <c r="H163" s="16" t="s">
        <v>353</v>
      </c>
    </row>
    <row r="164" spans="1:8" ht="63" x14ac:dyDescent="0.25">
      <c r="A164" s="32">
        <f>A163+1</f>
        <v>161</v>
      </c>
      <c r="B164" s="32">
        <f>C163+1</f>
        <v>2144</v>
      </c>
      <c r="C164" s="32">
        <f t="shared" si="29"/>
        <v>2156</v>
      </c>
      <c r="D164" s="23">
        <v>13</v>
      </c>
      <c r="E164" s="20" t="s">
        <v>163</v>
      </c>
      <c r="F164" s="21" t="s">
        <v>8</v>
      </c>
      <c r="G164" s="25" t="s">
        <v>34</v>
      </c>
      <c r="H164" s="16" t="s">
        <v>353</v>
      </c>
    </row>
    <row r="165" spans="1:8" ht="63" x14ac:dyDescent="0.25">
      <c r="A165" s="32">
        <f t="shared" ref="A165" si="36">A164+1</f>
        <v>162</v>
      </c>
      <c r="B165" s="32">
        <f t="shared" ref="B165" si="37">C164+1</f>
        <v>2157</v>
      </c>
      <c r="C165" s="32">
        <f t="shared" si="29"/>
        <v>2169</v>
      </c>
      <c r="D165" s="23">
        <v>13</v>
      </c>
      <c r="E165" s="20" t="s">
        <v>164</v>
      </c>
      <c r="F165" s="21" t="s">
        <v>8</v>
      </c>
      <c r="G165" s="25" t="s">
        <v>34</v>
      </c>
      <c r="H165" s="16" t="s">
        <v>353</v>
      </c>
    </row>
    <row r="166" spans="1:8" ht="63" x14ac:dyDescent="0.25">
      <c r="A166" s="32">
        <f>A165+1</f>
        <v>163</v>
      </c>
      <c r="B166" s="32">
        <f>C165+1</f>
        <v>2170</v>
      </c>
      <c r="C166" s="32">
        <f t="shared" si="29"/>
        <v>2182</v>
      </c>
      <c r="D166" s="23">
        <v>13</v>
      </c>
      <c r="E166" s="20" t="s">
        <v>165</v>
      </c>
      <c r="F166" s="21" t="s">
        <v>8</v>
      </c>
      <c r="G166" s="25" t="s">
        <v>34</v>
      </c>
      <c r="H166" s="16" t="s">
        <v>353</v>
      </c>
    </row>
    <row r="167" spans="1:8" ht="63" x14ac:dyDescent="0.25">
      <c r="A167" s="32">
        <f>A166+1</f>
        <v>164</v>
      </c>
      <c r="B167" s="32">
        <f>C166+1</f>
        <v>2183</v>
      </c>
      <c r="C167" s="32">
        <f t="shared" si="29"/>
        <v>2195</v>
      </c>
      <c r="D167" s="23">
        <v>13</v>
      </c>
      <c r="E167" s="20" t="s">
        <v>166</v>
      </c>
      <c r="F167" s="21" t="s">
        <v>8</v>
      </c>
      <c r="G167" s="25" t="s">
        <v>34</v>
      </c>
      <c r="H167" s="16" t="s">
        <v>353</v>
      </c>
    </row>
    <row r="168" spans="1:8" ht="63" x14ac:dyDescent="0.25">
      <c r="A168" s="32">
        <f>A167+1</f>
        <v>165</v>
      </c>
      <c r="B168" s="32">
        <f>C167+1</f>
        <v>2196</v>
      </c>
      <c r="C168" s="32">
        <f t="shared" si="29"/>
        <v>2208</v>
      </c>
      <c r="D168" s="23">
        <v>13</v>
      </c>
      <c r="E168" s="20" t="s">
        <v>167</v>
      </c>
      <c r="F168" s="21" t="s">
        <v>8</v>
      </c>
      <c r="G168" s="25" t="s">
        <v>34</v>
      </c>
      <c r="H168" s="16" t="s">
        <v>353</v>
      </c>
    </row>
    <row r="169" spans="1:8" ht="63" x14ac:dyDescent="0.25">
      <c r="A169" s="32">
        <f t="shared" ref="A169:A182" si="38">A168+1</f>
        <v>166</v>
      </c>
      <c r="B169" s="32">
        <f t="shared" ref="B169" si="39">C168+1</f>
        <v>2209</v>
      </c>
      <c r="C169" s="32">
        <f t="shared" si="29"/>
        <v>2221</v>
      </c>
      <c r="D169" s="23">
        <v>13</v>
      </c>
      <c r="E169" s="20" t="s">
        <v>168</v>
      </c>
      <c r="F169" s="21" t="s">
        <v>8</v>
      </c>
      <c r="G169" s="25" t="s">
        <v>34</v>
      </c>
      <c r="H169" s="16" t="s">
        <v>353</v>
      </c>
    </row>
    <row r="170" spans="1:8" ht="63" x14ac:dyDescent="0.25">
      <c r="A170" s="32">
        <f t="shared" si="38"/>
        <v>167</v>
      </c>
      <c r="B170" s="32">
        <f>C169+1</f>
        <v>2222</v>
      </c>
      <c r="C170" s="32">
        <f t="shared" si="29"/>
        <v>2234</v>
      </c>
      <c r="D170" s="23">
        <v>13</v>
      </c>
      <c r="E170" s="20" t="s">
        <v>169</v>
      </c>
      <c r="F170" s="21" t="s">
        <v>8</v>
      </c>
      <c r="G170" s="25" t="s">
        <v>34</v>
      </c>
      <c r="H170" s="16" t="s">
        <v>353</v>
      </c>
    </row>
    <row r="171" spans="1:8" ht="63" x14ac:dyDescent="0.25">
      <c r="A171" s="32">
        <f t="shared" si="38"/>
        <v>168</v>
      </c>
      <c r="B171" s="32">
        <f>C170+1</f>
        <v>2235</v>
      </c>
      <c r="C171" s="32">
        <f t="shared" si="29"/>
        <v>2247</v>
      </c>
      <c r="D171" s="23">
        <v>13</v>
      </c>
      <c r="E171" s="20" t="s">
        <v>170</v>
      </c>
      <c r="F171" s="21" t="s">
        <v>8</v>
      </c>
      <c r="G171" s="25" t="s">
        <v>34</v>
      </c>
      <c r="H171" s="16" t="s">
        <v>353</v>
      </c>
    </row>
    <row r="172" spans="1:8" ht="105" x14ac:dyDescent="0.25">
      <c r="A172" s="32">
        <f t="shared" si="38"/>
        <v>169</v>
      </c>
      <c r="B172" s="32">
        <f>C171+1</f>
        <v>2248</v>
      </c>
      <c r="C172" s="32">
        <f t="shared" si="29"/>
        <v>2260</v>
      </c>
      <c r="D172" s="23">
        <v>13</v>
      </c>
      <c r="E172" s="20" t="s">
        <v>171</v>
      </c>
      <c r="F172" s="21" t="s">
        <v>8</v>
      </c>
      <c r="G172" s="25" t="s">
        <v>34</v>
      </c>
      <c r="H172" s="16" t="s">
        <v>361</v>
      </c>
    </row>
    <row r="173" spans="1:8" ht="105" x14ac:dyDescent="0.25">
      <c r="A173" s="32">
        <f t="shared" si="38"/>
        <v>170</v>
      </c>
      <c r="B173" s="32">
        <f t="shared" ref="B173:B181" si="40">C172+1</f>
        <v>2261</v>
      </c>
      <c r="C173" s="32">
        <f t="shared" si="29"/>
        <v>2273</v>
      </c>
      <c r="D173" s="23">
        <v>13</v>
      </c>
      <c r="E173" s="20" t="s">
        <v>172</v>
      </c>
      <c r="F173" s="21" t="s">
        <v>8</v>
      </c>
      <c r="G173" s="25" t="s">
        <v>34</v>
      </c>
      <c r="H173" s="16" t="s">
        <v>366</v>
      </c>
    </row>
    <row r="174" spans="1:8" ht="105" x14ac:dyDescent="0.25">
      <c r="A174" s="32">
        <f t="shared" si="38"/>
        <v>171</v>
      </c>
      <c r="B174" s="32">
        <f t="shared" si="40"/>
        <v>2274</v>
      </c>
      <c r="C174" s="32">
        <f t="shared" si="29"/>
        <v>2286</v>
      </c>
      <c r="D174" s="23">
        <v>13</v>
      </c>
      <c r="E174" s="20" t="s">
        <v>173</v>
      </c>
      <c r="F174" s="21" t="s">
        <v>8</v>
      </c>
      <c r="G174" s="25" t="s">
        <v>34</v>
      </c>
      <c r="H174" s="16" t="s">
        <v>367</v>
      </c>
    </row>
    <row r="175" spans="1:8" ht="168" x14ac:dyDescent="0.25">
      <c r="A175" s="32">
        <f t="shared" si="38"/>
        <v>172</v>
      </c>
      <c r="B175" s="32">
        <f t="shared" si="40"/>
        <v>2287</v>
      </c>
      <c r="C175" s="32">
        <f t="shared" si="29"/>
        <v>2299</v>
      </c>
      <c r="D175" s="23">
        <v>13</v>
      </c>
      <c r="E175" s="20" t="s">
        <v>174</v>
      </c>
      <c r="F175" s="21" t="s">
        <v>8</v>
      </c>
      <c r="G175" s="25" t="s">
        <v>34</v>
      </c>
      <c r="H175" s="16" t="s">
        <v>363</v>
      </c>
    </row>
    <row r="176" spans="1:8" ht="168" x14ac:dyDescent="0.25">
      <c r="A176" s="32">
        <f t="shared" si="38"/>
        <v>173</v>
      </c>
      <c r="B176" s="32">
        <f t="shared" si="40"/>
        <v>2300</v>
      </c>
      <c r="C176" s="32">
        <f t="shared" si="29"/>
        <v>2312</v>
      </c>
      <c r="D176" s="23">
        <v>13</v>
      </c>
      <c r="E176" s="20" t="s">
        <v>175</v>
      </c>
      <c r="F176" s="21" t="s">
        <v>8</v>
      </c>
      <c r="G176" s="25" t="s">
        <v>34</v>
      </c>
      <c r="H176" s="16" t="s">
        <v>379</v>
      </c>
    </row>
    <row r="177" spans="1:8" ht="147" x14ac:dyDescent="0.25">
      <c r="A177" s="32">
        <f t="shared" si="38"/>
        <v>174</v>
      </c>
      <c r="B177" s="32">
        <f t="shared" si="40"/>
        <v>2313</v>
      </c>
      <c r="C177" s="32">
        <f t="shared" si="29"/>
        <v>2325</v>
      </c>
      <c r="D177" s="23">
        <v>13</v>
      </c>
      <c r="E177" s="20" t="s">
        <v>176</v>
      </c>
      <c r="F177" s="21" t="s">
        <v>8</v>
      </c>
      <c r="G177" s="25" t="s">
        <v>34</v>
      </c>
      <c r="H177" s="16" t="s">
        <v>368</v>
      </c>
    </row>
    <row r="178" spans="1:8" ht="126" x14ac:dyDescent="0.25">
      <c r="A178" s="32">
        <f t="shared" si="38"/>
        <v>175</v>
      </c>
      <c r="B178" s="32">
        <f t="shared" si="40"/>
        <v>2326</v>
      </c>
      <c r="C178" s="32">
        <f t="shared" si="29"/>
        <v>2338</v>
      </c>
      <c r="D178" s="23">
        <v>13</v>
      </c>
      <c r="E178" s="20" t="s">
        <v>222</v>
      </c>
      <c r="F178" s="21" t="s">
        <v>8</v>
      </c>
      <c r="G178" s="25" t="s">
        <v>34</v>
      </c>
      <c r="H178" s="16" t="s">
        <v>369</v>
      </c>
    </row>
    <row r="179" spans="1:8" ht="189" x14ac:dyDescent="0.25">
      <c r="A179" s="32">
        <f t="shared" si="38"/>
        <v>176</v>
      </c>
      <c r="B179" s="32">
        <f t="shared" si="40"/>
        <v>2339</v>
      </c>
      <c r="C179" s="32">
        <f t="shared" si="29"/>
        <v>2351</v>
      </c>
      <c r="D179" s="23">
        <v>13</v>
      </c>
      <c r="E179" s="20" t="s">
        <v>220</v>
      </c>
      <c r="F179" s="21" t="s">
        <v>8</v>
      </c>
      <c r="G179" s="25" t="s">
        <v>34</v>
      </c>
      <c r="H179" s="16" t="s">
        <v>370</v>
      </c>
    </row>
    <row r="180" spans="1:8" ht="210" x14ac:dyDescent="0.25">
      <c r="A180" s="32">
        <f t="shared" si="38"/>
        <v>177</v>
      </c>
      <c r="B180" s="32">
        <f t="shared" si="40"/>
        <v>2352</v>
      </c>
      <c r="C180" s="32">
        <f t="shared" si="29"/>
        <v>2364</v>
      </c>
      <c r="D180" s="23">
        <v>13</v>
      </c>
      <c r="E180" s="20" t="s">
        <v>221</v>
      </c>
      <c r="F180" s="21" t="s">
        <v>8</v>
      </c>
      <c r="G180" s="25" t="s">
        <v>216</v>
      </c>
      <c r="H180" s="16" t="s">
        <v>219</v>
      </c>
    </row>
    <row r="181" spans="1:8" ht="21" x14ac:dyDescent="0.25">
      <c r="A181" s="58">
        <f t="shared" si="38"/>
        <v>178</v>
      </c>
      <c r="B181" s="58">
        <f t="shared" si="40"/>
        <v>2365</v>
      </c>
      <c r="C181" s="32">
        <f t="shared" si="29"/>
        <v>2365</v>
      </c>
      <c r="D181" s="17">
        <v>1</v>
      </c>
      <c r="E181" s="16" t="s">
        <v>17</v>
      </c>
      <c r="F181" s="19" t="s">
        <v>11</v>
      </c>
      <c r="G181" s="16" t="s">
        <v>25</v>
      </c>
      <c r="H181" s="16" t="s">
        <v>24</v>
      </c>
    </row>
    <row r="182" spans="1:8" ht="21" x14ac:dyDescent="0.25">
      <c r="A182" s="32">
        <f t="shared" si="38"/>
        <v>179</v>
      </c>
      <c r="B182" s="139" t="s">
        <v>30</v>
      </c>
      <c r="C182" s="139"/>
      <c r="D182" s="139"/>
      <c r="E182" s="139"/>
      <c r="F182" s="139"/>
      <c r="G182" s="139"/>
      <c r="H182" s="139"/>
    </row>
  </sheetData>
  <mergeCells count="9">
    <mergeCell ref="B182:H182"/>
    <mergeCell ref="A1:H1"/>
    <mergeCell ref="A2:A3"/>
    <mergeCell ref="B2:C2"/>
    <mergeCell ref="D2:D3"/>
    <mergeCell ref="E2:E3"/>
    <mergeCell ref="F2:F3"/>
    <mergeCell ref="G2:G3"/>
    <mergeCell ref="H2:H3"/>
  </mergeCells>
  <printOptions horizontalCentered="1" gridLines="1" gridLinesSet="0"/>
  <pageMargins left="0" right="0" top="0.62992125984251968" bottom="0.82677165354330717" header="0.23622047244094491" footer="0.31496062992125984"/>
  <pageSetup paperSize="9" scale="39" fitToHeight="10" orientation="landscape" cellComments="asDisplayed"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0"/>
  <sheetViews>
    <sheetView topLeftCell="A123" zoomScale="65" zoomScaleNormal="65" workbookViewId="0">
      <selection activeCell="G8" sqref="G8"/>
    </sheetView>
  </sheetViews>
  <sheetFormatPr defaultColWidth="9" defaultRowHeight="15.75" x14ac:dyDescent="0.25"/>
  <cols>
    <col min="1" max="1" width="15.625" style="31" customWidth="1"/>
    <col min="2" max="3" width="8.625" style="34" customWidth="1"/>
    <col min="4" max="4" width="15.625" style="35" customWidth="1"/>
    <col min="5" max="5" width="50.625" style="36" customWidth="1"/>
    <col min="6" max="6" width="15.625" style="37" customWidth="1"/>
    <col min="7" max="8" width="50.625" style="38" customWidth="1"/>
    <col min="9" max="9" width="17.25" style="31" customWidth="1"/>
    <col min="10" max="16384" width="9" style="31"/>
  </cols>
  <sheetData>
    <row r="1" spans="1:9" s="1" customFormat="1" ht="18.75" x14ac:dyDescent="0.3">
      <c r="A1" s="140" t="s">
        <v>227</v>
      </c>
      <c r="B1" s="141"/>
      <c r="C1" s="141"/>
      <c r="D1" s="141"/>
      <c r="E1" s="141"/>
      <c r="F1" s="141"/>
      <c r="G1" s="141"/>
      <c r="H1" s="142"/>
    </row>
    <row r="2" spans="1:9" s="1" customFormat="1" ht="19.5" x14ac:dyDescent="0.3">
      <c r="A2" s="143" t="s">
        <v>23</v>
      </c>
      <c r="B2" s="144" t="s">
        <v>0</v>
      </c>
      <c r="C2" s="144"/>
      <c r="D2" s="145" t="s">
        <v>1</v>
      </c>
      <c r="E2" s="145" t="s">
        <v>2</v>
      </c>
      <c r="F2" s="147" t="s">
        <v>3</v>
      </c>
      <c r="G2" s="147" t="s">
        <v>28</v>
      </c>
      <c r="H2" s="147" t="s">
        <v>4</v>
      </c>
    </row>
    <row r="3" spans="1:9" s="2" customFormat="1" ht="19.5" x14ac:dyDescent="0.25">
      <c r="A3" s="143"/>
      <c r="B3" s="12" t="s">
        <v>5</v>
      </c>
      <c r="C3" s="13" t="s">
        <v>6</v>
      </c>
      <c r="D3" s="146"/>
      <c r="E3" s="146"/>
      <c r="F3" s="148"/>
      <c r="G3" s="148"/>
      <c r="H3" s="148"/>
    </row>
    <row r="4" spans="1:9" s="4" customFormat="1" ht="21" x14ac:dyDescent="0.25">
      <c r="A4" s="14">
        <v>1</v>
      </c>
      <c r="B4" s="15">
        <v>1</v>
      </c>
      <c r="C4" s="15">
        <f>D4</f>
        <v>1</v>
      </c>
      <c r="D4" s="14">
        <v>1</v>
      </c>
      <c r="E4" s="28" t="s">
        <v>7</v>
      </c>
      <c r="F4" s="26" t="s">
        <v>8</v>
      </c>
      <c r="G4" s="25" t="s">
        <v>228</v>
      </c>
      <c r="H4" s="16" t="s">
        <v>24</v>
      </c>
    </row>
    <row r="5" spans="1:9" s="4" customFormat="1" ht="105" x14ac:dyDescent="0.25">
      <c r="A5" s="32">
        <f t="shared" ref="A5:A36" si="0">A4+1</f>
        <v>2</v>
      </c>
      <c r="B5" s="15">
        <f t="shared" ref="B5:B36" si="1">C4+1</f>
        <v>2</v>
      </c>
      <c r="C5" s="15">
        <f>B5 + D5-1</f>
        <v>8</v>
      </c>
      <c r="D5" s="14">
        <v>7</v>
      </c>
      <c r="E5" s="28" t="s">
        <v>225</v>
      </c>
      <c r="F5" s="26" t="s">
        <v>8</v>
      </c>
      <c r="G5" s="18" t="s">
        <v>34</v>
      </c>
      <c r="H5" s="16" t="s">
        <v>241</v>
      </c>
    </row>
    <row r="6" spans="1:9" s="4" customFormat="1" ht="42" x14ac:dyDescent="0.25">
      <c r="A6" s="32">
        <f t="shared" si="0"/>
        <v>3</v>
      </c>
      <c r="B6" s="15">
        <f t="shared" si="1"/>
        <v>9</v>
      </c>
      <c r="C6" s="15">
        <f>B6 + D6-1</f>
        <v>9</v>
      </c>
      <c r="D6" s="14">
        <v>1</v>
      </c>
      <c r="E6" s="28" t="s">
        <v>55</v>
      </c>
      <c r="F6" s="26" t="s">
        <v>11</v>
      </c>
      <c r="G6" s="25" t="s">
        <v>56</v>
      </c>
      <c r="H6" s="16" t="s">
        <v>24</v>
      </c>
    </row>
    <row r="7" spans="1:9" s="4" customFormat="1" ht="168" x14ac:dyDescent="0.25">
      <c r="A7" s="32">
        <f t="shared" si="0"/>
        <v>4</v>
      </c>
      <c r="B7" s="15">
        <f t="shared" si="1"/>
        <v>10</v>
      </c>
      <c r="C7" s="15">
        <f t="shared" ref="C7:C65" si="2">B7 + D7-1</f>
        <v>20</v>
      </c>
      <c r="D7" s="14">
        <v>11</v>
      </c>
      <c r="E7" s="28" t="s">
        <v>33</v>
      </c>
      <c r="F7" s="26" t="s">
        <v>8</v>
      </c>
      <c r="G7" s="18" t="s">
        <v>181</v>
      </c>
      <c r="H7" s="16" t="s">
        <v>52</v>
      </c>
    </row>
    <row r="8" spans="1:9" s="3" customFormat="1" ht="42" x14ac:dyDescent="0.3">
      <c r="A8" s="32">
        <f t="shared" si="0"/>
        <v>5</v>
      </c>
      <c r="B8" s="15">
        <f t="shared" si="1"/>
        <v>21</v>
      </c>
      <c r="C8" s="15">
        <f t="shared" si="2"/>
        <v>80</v>
      </c>
      <c r="D8" s="17">
        <v>60</v>
      </c>
      <c r="E8" s="28" t="s">
        <v>229</v>
      </c>
      <c r="F8" s="26" t="s">
        <v>11</v>
      </c>
      <c r="G8" s="25" t="s">
        <v>32</v>
      </c>
      <c r="H8" s="16" t="s">
        <v>24</v>
      </c>
      <c r="I8" s="22"/>
    </row>
    <row r="9" spans="1:9" s="3" customFormat="1" ht="42" x14ac:dyDescent="0.3">
      <c r="A9" s="32">
        <f t="shared" si="0"/>
        <v>6</v>
      </c>
      <c r="B9" s="15">
        <f t="shared" si="1"/>
        <v>81</v>
      </c>
      <c r="C9" s="15">
        <f t="shared" si="2"/>
        <v>96</v>
      </c>
      <c r="D9" s="17">
        <v>16</v>
      </c>
      <c r="E9" s="28" t="s">
        <v>177</v>
      </c>
      <c r="F9" s="26" t="s">
        <v>11</v>
      </c>
      <c r="G9" s="25" t="s">
        <v>32</v>
      </c>
      <c r="H9" s="16" t="s">
        <v>24</v>
      </c>
      <c r="I9" s="5"/>
    </row>
    <row r="10" spans="1:9" s="3" customFormat="1" ht="42" x14ac:dyDescent="0.3">
      <c r="A10" s="32">
        <f t="shared" si="0"/>
        <v>7</v>
      </c>
      <c r="B10" s="15">
        <f t="shared" si="1"/>
        <v>97</v>
      </c>
      <c r="C10" s="15">
        <f t="shared" si="2"/>
        <v>98</v>
      </c>
      <c r="D10" s="17">
        <v>2</v>
      </c>
      <c r="E10" s="28" t="s">
        <v>178</v>
      </c>
      <c r="F10" s="26" t="s">
        <v>11</v>
      </c>
      <c r="G10" s="25" t="s">
        <v>179</v>
      </c>
      <c r="H10" s="16" t="s">
        <v>24</v>
      </c>
      <c r="I10" s="5"/>
    </row>
    <row r="11" spans="1:9" s="4" customFormat="1" ht="168" x14ac:dyDescent="0.25">
      <c r="A11" s="32">
        <f t="shared" si="0"/>
        <v>8</v>
      </c>
      <c r="B11" s="15">
        <f t="shared" si="1"/>
        <v>99</v>
      </c>
      <c r="C11" s="15">
        <f t="shared" si="2"/>
        <v>109</v>
      </c>
      <c r="D11" s="14">
        <v>11</v>
      </c>
      <c r="E11" s="28" t="s">
        <v>180</v>
      </c>
      <c r="F11" s="26" t="s">
        <v>8</v>
      </c>
      <c r="G11" s="18" t="s">
        <v>181</v>
      </c>
      <c r="H11" s="16" t="s">
        <v>215</v>
      </c>
    </row>
    <row r="12" spans="1:9" s="3" customFormat="1" ht="21" x14ac:dyDescent="0.3">
      <c r="A12" s="32">
        <f t="shared" si="0"/>
        <v>9</v>
      </c>
      <c r="B12" s="15">
        <f t="shared" si="1"/>
        <v>110</v>
      </c>
      <c r="C12" s="15">
        <f t="shared" si="2"/>
        <v>133</v>
      </c>
      <c r="D12" s="17">
        <v>24</v>
      </c>
      <c r="E12" s="28" t="s">
        <v>182</v>
      </c>
      <c r="F12" s="26" t="s">
        <v>11</v>
      </c>
      <c r="G12" s="25" t="s">
        <v>32</v>
      </c>
      <c r="H12" s="16" t="s">
        <v>24</v>
      </c>
      <c r="I12" s="22"/>
    </row>
    <row r="13" spans="1:9" s="3" customFormat="1" ht="21" x14ac:dyDescent="0.3">
      <c r="A13" s="32">
        <f t="shared" si="0"/>
        <v>10</v>
      </c>
      <c r="B13" s="15">
        <f t="shared" si="1"/>
        <v>134</v>
      </c>
      <c r="C13" s="15">
        <f t="shared" si="2"/>
        <v>153</v>
      </c>
      <c r="D13" s="17">
        <v>20</v>
      </c>
      <c r="E13" s="28" t="s">
        <v>183</v>
      </c>
      <c r="F13" s="26" t="s">
        <v>11</v>
      </c>
      <c r="G13" s="25" t="s">
        <v>32</v>
      </c>
      <c r="H13" s="16" t="s">
        <v>24</v>
      </c>
      <c r="I13" s="5"/>
    </row>
    <row r="14" spans="1:9" s="3" customFormat="1" ht="42" x14ac:dyDescent="0.3">
      <c r="A14" s="32">
        <f t="shared" si="0"/>
        <v>11</v>
      </c>
      <c r="B14" s="15">
        <f t="shared" si="1"/>
        <v>154</v>
      </c>
      <c r="C14" s="15">
        <f t="shared" si="2"/>
        <v>154</v>
      </c>
      <c r="D14" s="17">
        <v>1</v>
      </c>
      <c r="E14" s="28" t="s">
        <v>184</v>
      </c>
      <c r="F14" s="26" t="s">
        <v>11</v>
      </c>
      <c r="G14" s="25" t="s">
        <v>39</v>
      </c>
      <c r="H14" s="16" t="s">
        <v>24</v>
      </c>
      <c r="I14" s="5"/>
    </row>
    <row r="15" spans="1:9" ht="42" x14ac:dyDescent="0.25">
      <c r="A15" s="32">
        <f t="shared" si="0"/>
        <v>12</v>
      </c>
      <c r="B15" s="15">
        <f t="shared" si="1"/>
        <v>155</v>
      </c>
      <c r="C15" s="15">
        <f t="shared" si="2"/>
        <v>164</v>
      </c>
      <c r="D15" s="14">
        <v>10</v>
      </c>
      <c r="E15" s="28" t="s">
        <v>185</v>
      </c>
      <c r="F15" s="19" t="s">
        <v>42</v>
      </c>
      <c r="G15" s="25" t="s">
        <v>58</v>
      </c>
      <c r="H15" s="16" t="s">
        <v>27</v>
      </c>
    </row>
    <row r="16" spans="1:9" ht="42" x14ac:dyDescent="0.25">
      <c r="A16" s="32">
        <f t="shared" si="0"/>
        <v>13</v>
      </c>
      <c r="B16" s="32">
        <f t="shared" si="1"/>
        <v>165</v>
      </c>
      <c r="C16" s="32">
        <f t="shared" si="2"/>
        <v>214</v>
      </c>
      <c r="D16" s="23">
        <v>50</v>
      </c>
      <c r="E16" s="20" t="s">
        <v>186</v>
      </c>
      <c r="F16" s="21" t="s">
        <v>11</v>
      </c>
      <c r="G16" s="25" t="s">
        <v>32</v>
      </c>
      <c r="H16" s="16" t="s">
        <v>27</v>
      </c>
    </row>
    <row r="17" spans="1:8" ht="42" x14ac:dyDescent="0.25">
      <c r="A17" s="32">
        <f t="shared" si="0"/>
        <v>14</v>
      </c>
      <c r="B17" s="32">
        <f>C16+1</f>
        <v>215</v>
      </c>
      <c r="C17" s="32">
        <f t="shared" si="2"/>
        <v>216</v>
      </c>
      <c r="D17" s="23">
        <v>2</v>
      </c>
      <c r="E17" s="20" t="s">
        <v>187</v>
      </c>
      <c r="F17" s="21" t="s">
        <v>43</v>
      </c>
      <c r="G17" s="25" t="s">
        <v>32</v>
      </c>
      <c r="H17" s="16" t="s">
        <v>277</v>
      </c>
    </row>
    <row r="18" spans="1:8" ht="42" x14ac:dyDescent="0.25">
      <c r="A18" s="32">
        <f t="shared" si="0"/>
        <v>15</v>
      </c>
      <c r="B18" s="32">
        <f t="shared" si="1"/>
        <v>217</v>
      </c>
      <c r="C18" s="32">
        <f t="shared" si="2"/>
        <v>266</v>
      </c>
      <c r="D18" s="23">
        <v>50</v>
      </c>
      <c r="E18" s="20" t="s">
        <v>230</v>
      </c>
      <c r="F18" s="21" t="s">
        <v>11</v>
      </c>
      <c r="G18" s="25" t="s">
        <v>32</v>
      </c>
      <c r="H18" s="16" t="s">
        <v>27</v>
      </c>
    </row>
    <row r="19" spans="1:8" ht="42" x14ac:dyDescent="0.25">
      <c r="A19" s="32">
        <f t="shared" si="0"/>
        <v>16</v>
      </c>
      <c r="B19" s="32">
        <f t="shared" si="1"/>
        <v>267</v>
      </c>
      <c r="C19" s="32">
        <f t="shared" si="2"/>
        <v>268</v>
      </c>
      <c r="D19" s="23">
        <v>2</v>
      </c>
      <c r="E19" s="20" t="s">
        <v>231</v>
      </c>
      <c r="F19" s="21" t="s">
        <v>11</v>
      </c>
      <c r="G19" s="25" t="s">
        <v>32</v>
      </c>
      <c r="H19" s="16" t="s">
        <v>277</v>
      </c>
    </row>
    <row r="20" spans="1:8" ht="42" x14ac:dyDescent="0.25">
      <c r="A20" s="58">
        <f t="shared" si="0"/>
        <v>17</v>
      </c>
      <c r="B20" s="58">
        <f t="shared" ref="B20" si="3">C19+1</f>
        <v>269</v>
      </c>
      <c r="C20" s="58">
        <f t="shared" ref="C20" si="4">B20 + D20-1</f>
        <v>318</v>
      </c>
      <c r="D20" s="23">
        <v>50</v>
      </c>
      <c r="E20" s="20" t="s">
        <v>267</v>
      </c>
      <c r="F20" s="21" t="s">
        <v>11</v>
      </c>
      <c r="G20" s="25" t="s">
        <v>32</v>
      </c>
      <c r="H20" s="16" t="s">
        <v>27</v>
      </c>
    </row>
    <row r="21" spans="1:8" ht="84" x14ac:dyDescent="0.25">
      <c r="A21" s="58">
        <f>A20+1</f>
        <v>18</v>
      </c>
      <c r="B21" s="58">
        <f t="shared" ref="B21" si="5">C20+1</f>
        <v>319</v>
      </c>
      <c r="C21" s="58">
        <f t="shared" ref="C21" si="6">B21 + D21-1</f>
        <v>333</v>
      </c>
      <c r="D21" s="23">
        <v>15</v>
      </c>
      <c r="E21" s="20" t="s">
        <v>47</v>
      </c>
      <c r="F21" s="21" t="s">
        <v>8</v>
      </c>
      <c r="G21" s="25" t="s">
        <v>34</v>
      </c>
      <c r="H21" s="16" t="s">
        <v>272</v>
      </c>
    </row>
    <row r="22" spans="1:8" ht="84" x14ac:dyDescent="0.25">
      <c r="A22" s="32">
        <f t="shared" si="0"/>
        <v>19</v>
      </c>
      <c r="B22" s="32">
        <f t="shared" si="1"/>
        <v>334</v>
      </c>
      <c r="C22" s="32">
        <f t="shared" si="2"/>
        <v>348</v>
      </c>
      <c r="D22" s="23">
        <v>15</v>
      </c>
      <c r="E22" s="20" t="s">
        <v>48</v>
      </c>
      <c r="F22" s="21" t="s">
        <v>8</v>
      </c>
      <c r="G22" s="25" t="s">
        <v>34</v>
      </c>
      <c r="H22" s="16" t="s">
        <v>272</v>
      </c>
    </row>
    <row r="23" spans="1:8" ht="84" x14ac:dyDescent="0.25">
      <c r="A23" s="32">
        <f t="shared" si="0"/>
        <v>20</v>
      </c>
      <c r="B23" s="32">
        <f t="shared" si="1"/>
        <v>349</v>
      </c>
      <c r="C23" s="32">
        <f t="shared" si="2"/>
        <v>363</v>
      </c>
      <c r="D23" s="23">
        <v>15</v>
      </c>
      <c r="E23" s="20" t="s">
        <v>49</v>
      </c>
      <c r="F23" s="21" t="s">
        <v>8</v>
      </c>
      <c r="G23" s="25" t="s">
        <v>34</v>
      </c>
      <c r="H23" s="16" t="s">
        <v>272</v>
      </c>
    </row>
    <row r="24" spans="1:8" ht="42" x14ac:dyDescent="0.25">
      <c r="A24" s="32">
        <f t="shared" si="0"/>
        <v>21</v>
      </c>
      <c r="B24" s="32">
        <f t="shared" si="1"/>
        <v>364</v>
      </c>
      <c r="C24" s="32">
        <f t="shared" si="2"/>
        <v>423</v>
      </c>
      <c r="D24" s="23">
        <v>60</v>
      </c>
      <c r="E24" s="20" t="s">
        <v>50</v>
      </c>
      <c r="F24" s="21" t="s">
        <v>11</v>
      </c>
      <c r="G24" s="25" t="s">
        <v>32</v>
      </c>
      <c r="H24" s="16" t="s">
        <v>277</v>
      </c>
    </row>
    <row r="25" spans="1:8" ht="42" x14ac:dyDescent="0.25">
      <c r="A25" s="39">
        <f t="shared" si="0"/>
        <v>22</v>
      </c>
      <c r="B25" s="39">
        <f t="shared" ref="B25" si="7">C24+1</f>
        <v>424</v>
      </c>
      <c r="C25" s="39">
        <f t="shared" ref="C25" si="8">B25 + D25-1</f>
        <v>424</v>
      </c>
      <c r="D25" s="23">
        <v>1</v>
      </c>
      <c r="E25" s="20" t="s">
        <v>232</v>
      </c>
      <c r="F25" s="21" t="s">
        <v>11</v>
      </c>
      <c r="G25" s="25" t="s">
        <v>32</v>
      </c>
      <c r="H25" s="16" t="s">
        <v>54</v>
      </c>
    </row>
    <row r="26" spans="1:8" ht="21" x14ac:dyDescent="0.25">
      <c r="A26" s="32">
        <f t="shared" si="0"/>
        <v>23</v>
      </c>
      <c r="B26" s="32">
        <f t="shared" si="1"/>
        <v>425</v>
      </c>
      <c r="C26" s="32">
        <f t="shared" si="2"/>
        <v>425</v>
      </c>
      <c r="D26" s="23">
        <v>1</v>
      </c>
      <c r="E26" s="20" t="s">
        <v>60</v>
      </c>
      <c r="F26" s="21" t="s">
        <v>11</v>
      </c>
      <c r="G26" s="25" t="s">
        <v>32</v>
      </c>
      <c r="H26" s="16" t="s">
        <v>53</v>
      </c>
    </row>
    <row r="27" spans="1:8" ht="168" x14ac:dyDescent="0.25">
      <c r="A27" s="32">
        <f t="shared" si="0"/>
        <v>24</v>
      </c>
      <c r="B27" s="32">
        <f t="shared" si="1"/>
        <v>426</v>
      </c>
      <c r="C27" s="32">
        <f t="shared" si="2"/>
        <v>426</v>
      </c>
      <c r="D27" s="23">
        <v>1</v>
      </c>
      <c r="E27" s="20" t="s">
        <v>61</v>
      </c>
      <c r="F27" s="21" t="s">
        <v>11</v>
      </c>
      <c r="G27" s="25" t="s">
        <v>32</v>
      </c>
      <c r="H27" s="16" t="s">
        <v>276</v>
      </c>
    </row>
    <row r="28" spans="1:8" ht="84" x14ac:dyDescent="0.25">
      <c r="A28" s="32">
        <f t="shared" si="0"/>
        <v>25</v>
      </c>
      <c r="B28" s="15">
        <f t="shared" si="1"/>
        <v>427</v>
      </c>
      <c r="C28" s="15">
        <f t="shared" si="2"/>
        <v>436</v>
      </c>
      <c r="D28" s="14">
        <v>10</v>
      </c>
      <c r="E28" s="28" t="s">
        <v>233</v>
      </c>
      <c r="F28" s="19" t="s">
        <v>42</v>
      </c>
      <c r="G28" s="25" t="s">
        <v>58</v>
      </c>
      <c r="H28" s="16" t="s">
        <v>270</v>
      </c>
    </row>
    <row r="29" spans="1:8" ht="63" x14ac:dyDescent="0.25">
      <c r="A29" s="32">
        <f t="shared" si="0"/>
        <v>26</v>
      </c>
      <c r="B29" s="32">
        <f t="shared" si="1"/>
        <v>437</v>
      </c>
      <c r="C29" s="32">
        <f t="shared" si="2"/>
        <v>437</v>
      </c>
      <c r="D29" s="23">
        <v>1</v>
      </c>
      <c r="E29" s="20" t="s">
        <v>217</v>
      </c>
      <c r="F29" s="21" t="s">
        <v>11</v>
      </c>
      <c r="G29" s="25" t="s">
        <v>32</v>
      </c>
      <c r="H29" s="16" t="s">
        <v>234</v>
      </c>
    </row>
    <row r="30" spans="1:8" ht="63" x14ac:dyDescent="0.25">
      <c r="A30" s="32">
        <f t="shared" si="0"/>
        <v>27</v>
      </c>
      <c r="B30" s="32">
        <f t="shared" si="1"/>
        <v>438</v>
      </c>
      <c r="C30" s="32">
        <f t="shared" si="2"/>
        <v>450</v>
      </c>
      <c r="D30" s="23">
        <v>13</v>
      </c>
      <c r="E30" s="20" t="s">
        <v>189</v>
      </c>
      <c r="F30" s="21" t="s">
        <v>8</v>
      </c>
      <c r="G30" s="25" t="s">
        <v>34</v>
      </c>
      <c r="H30" s="16" t="s">
        <v>353</v>
      </c>
    </row>
    <row r="31" spans="1:8" ht="63" x14ac:dyDescent="0.25">
      <c r="A31" s="32">
        <f t="shared" si="0"/>
        <v>28</v>
      </c>
      <c r="B31" s="32">
        <f t="shared" si="1"/>
        <v>451</v>
      </c>
      <c r="C31" s="32">
        <f t="shared" si="2"/>
        <v>463</v>
      </c>
      <c r="D31" s="23">
        <v>13</v>
      </c>
      <c r="E31" s="20" t="s">
        <v>190</v>
      </c>
      <c r="F31" s="21" t="s">
        <v>8</v>
      </c>
      <c r="G31" s="25" t="s">
        <v>34</v>
      </c>
      <c r="H31" s="16" t="s">
        <v>353</v>
      </c>
    </row>
    <row r="32" spans="1:8" s="27" customFormat="1" ht="63" x14ac:dyDescent="0.25">
      <c r="A32" s="32">
        <f t="shared" si="0"/>
        <v>29</v>
      </c>
      <c r="B32" s="32">
        <f t="shared" si="1"/>
        <v>464</v>
      </c>
      <c r="C32" s="32">
        <f t="shared" si="2"/>
        <v>476</v>
      </c>
      <c r="D32" s="23">
        <v>13</v>
      </c>
      <c r="E32" s="20" t="s">
        <v>192</v>
      </c>
      <c r="F32" s="21" t="s">
        <v>8</v>
      </c>
      <c r="G32" s="25" t="s">
        <v>34</v>
      </c>
      <c r="H32" s="16" t="s">
        <v>353</v>
      </c>
    </row>
    <row r="33" spans="1:8" ht="63" x14ac:dyDescent="0.25">
      <c r="A33" s="32">
        <f t="shared" si="0"/>
        <v>30</v>
      </c>
      <c r="B33" s="32">
        <f t="shared" si="1"/>
        <v>477</v>
      </c>
      <c r="C33" s="32">
        <f t="shared" si="2"/>
        <v>489</v>
      </c>
      <c r="D33" s="23">
        <v>13</v>
      </c>
      <c r="E33" s="20" t="s">
        <v>193</v>
      </c>
      <c r="F33" s="21" t="s">
        <v>8</v>
      </c>
      <c r="G33" s="25" t="s">
        <v>34</v>
      </c>
      <c r="H33" s="16" t="s">
        <v>353</v>
      </c>
    </row>
    <row r="34" spans="1:8" ht="63" x14ac:dyDescent="0.25">
      <c r="A34" s="32">
        <f t="shared" si="0"/>
        <v>31</v>
      </c>
      <c r="B34" s="32">
        <f t="shared" si="1"/>
        <v>490</v>
      </c>
      <c r="C34" s="32">
        <f t="shared" si="2"/>
        <v>502</v>
      </c>
      <c r="D34" s="23">
        <v>13</v>
      </c>
      <c r="E34" s="20" t="s">
        <v>195</v>
      </c>
      <c r="F34" s="21" t="s">
        <v>8</v>
      </c>
      <c r="G34" s="25" t="s">
        <v>34</v>
      </c>
      <c r="H34" s="16" t="s">
        <v>353</v>
      </c>
    </row>
    <row r="35" spans="1:8" ht="63" x14ac:dyDescent="0.25">
      <c r="A35" s="32">
        <f t="shared" si="0"/>
        <v>32</v>
      </c>
      <c r="B35" s="32">
        <f t="shared" si="1"/>
        <v>503</v>
      </c>
      <c r="C35" s="32">
        <f t="shared" si="2"/>
        <v>515</v>
      </c>
      <c r="D35" s="23">
        <v>13</v>
      </c>
      <c r="E35" s="20" t="s">
        <v>196</v>
      </c>
      <c r="F35" s="21" t="s">
        <v>8</v>
      </c>
      <c r="G35" s="25" t="s">
        <v>34</v>
      </c>
      <c r="H35" s="16" t="s">
        <v>353</v>
      </c>
    </row>
    <row r="36" spans="1:8" ht="63" x14ac:dyDescent="0.25">
      <c r="A36" s="32">
        <f t="shared" si="0"/>
        <v>33</v>
      </c>
      <c r="B36" s="32">
        <f t="shared" si="1"/>
        <v>516</v>
      </c>
      <c r="C36" s="32">
        <f t="shared" si="2"/>
        <v>528</v>
      </c>
      <c r="D36" s="23">
        <v>13</v>
      </c>
      <c r="E36" s="20" t="s">
        <v>198</v>
      </c>
      <c r="F36" s="21" t="s">
        <v>8</v>
      </c>
      <c r="G36" s="25" t="s">
        <v>34</v>
      </c>
      <c r="H36" s="16" t="s">
        <v>353</v>
      </c>
    </row>
    <row r="37" spans="1:8" ht="63" x14ac:dyDescent="0.25">
      <c r="A37" s="32">
        <f>A36+1</f>
        <v>34</v>
      </c>
      <c r="B37" s="32">
        <f>C36+1</f>
        <v>529</v>
      </c>
      <c r="C37" s="32">
        <f t="shared" si="2"/>
        <v>541</v>
      </c>
      <c r="D37" s="23">
        <v>13</v>
      </c>
      <c r="E37" s="20" t="s">
        <v>199</v>
      </c>
      <c r="F37" s="21" t="s">
        <v>8</v>
      </c>
      <c r="G37" s="25" t="s">
        <v>34</v>
      </c>
      <c r="H37" s="16" t="s">
        <v>353</v>
      </c>
    </row>
    <row r="38" spans="1:8" ht="63" x14ac:dyDescent="0.25">
      <c r="A38" s="32">
        <f>A37+1</f>
        <v>35</v>
      </c>
      <c r="B38" s="32">
        <f>C37+1</f>
        <v>542</v>
      </c>
      <c r="C38" s="32">
        <f t="shared" si="2"/>
        <v>554</v>
      </c>
      <c r="D38" s="23">
        <v>13</v>
      </c>
      <c r="E38" s="20" t="s">
        <v>201</v>
      </c>
      <c r="F38" s="21" t="s">
        <v>8</v>
      </c>
      <c r="G38" s="25" t="s">
        <v>34</v>
      </c>
      <c r="H38" s="16" t="s">
        <v>353</v>
      </c>
    </row>
    <row r="39" spans="1:8" ht="63" x14ac:dyDescent="0.25">
      <c r="A39" s="32">
        <f t="shared" ref="A39:A49" si="9">A38+1</f>
        <v>36</v>
      </c>
      <c r="B39" s="32">
        <f t="shared" ref="B39:B94" si="10">C38+1</f>
        <v>555</v>
      </c>
      <c r="C39" s="32">
        <f t="shared" si="2"/>
        <v>567</v>
      </c>
      <c r="D39" s="23">
        <v>13</v>
      </c>
      <c r="E39" s="20" t="s">
        <v>202</v>
      </c>
      <c r="F39" s="21" t="s">
        <v>8</v>
      </c>
      <c r="G39" s="25" t="s">
        <v>34</v>
      </c>
      <c r="H39" s="16" t="s">
        <v>353</v>
      </c>
    </row>
    <row r="40" spans="1:8" ht="126" x14ac:dyDescent="0.25">
      <c r="A40" s="32">
        <f t="shared" si="9"/>
        <v>37</v>
      </c>
      <c r="B40" s="32">
        <f t="shared" si="10"/>
        <v>568</v>
      </c>
      <c r="C40" s="32">
        <f t="shared" si="2"/>
        <v>580</v>
      </c>
      <c r="D40" s="23">
        <v>13</v>
      </c>
      <c r="E40" s="20" t="s">
        <v>235</v>
      </c>
      <c r="F40" s="21" t="s">
        <v>8</v>
      </c>
      <c r="G40" s="25" t="s">
        <v>236</v>
      </c>
      <c r="H40" s="16" t="s">
        <v>354</v>
      </c>
    </row>
    <row r="41" spans="1:8" ht="63" x14ac:dyDescent="0.25">
      <c r="A41" s="32">
        <f t="shared" si="9"/>
        <v>38</v>
      </c>
      <c r="B41" s="32">
        <f t="shared" si="10"/>
        <v>581</v>
      </c>
      <c r="C41" s="32">
        <f t="shared" si="2"/>
        <v>593</v>
      </c>
      <c r="D41" s="23">
        <v>13</v>
      </c>
      <c r="E41" s="20" t="s">
        <v>206</v>
      </c>
      <c r="F41" s="21" t="s">
        <v>8</v>
      </c>
      <c r="G41" s="25" t="s">
        <v>34</v>
      </c>
      <c r="H41" s="16" t="s">
        <v>353</v>
      </c>
    </row>
    <row r="42" spans="1:8" ht="63" x14ac:dyDescent="0.25">
      <c r="A42" s="32">
        <f t="shared" si="9"/>
        <v>39</v>
      </c>
      <c r="B42" s="32">
        <f t="shared" si="10"/>
        <v>594</v>
      </c>
      <c r="C42" s="32">
        <f t="shared" si="2"/>
        <v>606</v>
      </c>
      <c r="D42" s="23">
        <v>13</v>
      </c>
      <c r="E42" s="20" t="s">
        <v>207</v>
      </c>
      <c r="F42" s="21" t="s">
        <v>8</v>
      </c>
      <c r="G42" s="25" t="s">
        <v>34</v>
      </c>
      <c r="H42" s="16" t="s">
        <v>353</v>
      </c>
    </row>
    <row r="43" spans="1:8" ht="63" x14ac:dyDescent="0.25">
      <c r="A43" s="32">
        <f t="shared" si="9"/>
        <v>40</v>
      </c>
      <c r="B43" s="32">
        <f t="shared" si="10"/>
        <v>607</v>
      </c>
      <c r="C43" s="32">
        <f t="shared" si="2"/>
        <v>619</v>
      </c>
      <c r="D43" s="23">
        <v>13</v>
      </c>
      <c r="E43" s="20" t="s">
        <v>209</v>
      </c>
      <c r="F43" s="21" t="s">
        <v>8</v>
      </c>
      <c r="G43" s="25" t="s">
        <v>34</v>
      </c>
      <c r="H43" s="16" t="s">
        <v>353</v>
      </c>
    </row>
    <row r="44" spans="1:8" ht="63" x14ac:dyDescent="0.25">
      <c r="A44" s="32">
        <f t="shared" si="9"/>
        <v>41</v>
      </c>
      <c r="B44" s="32">
        <f t="shared" si="10"/>
        <v>620</v>
      </c>
      <c r="C44" s="32">
        <f t="shared" si="2"/>
        <v>632</v>
      </c>
      <c r="D44" s="23">
        <v>13</v>
      </c>
      <c r="E44" s="20" t="s">
        <v>210</v>
      </c>
      <c r="F44" s="21" t="s">
        <v>8</v>
      </c>
      <c r="G44" s="25" t="s">
        <v>34</v>
      </c>
      <c r="H44" s="16" t="s">
        <v>353</v>
      </c>
    </row>
    <row r="45" spans="1:8" ht="63" x14ac:dyDescent="0.25">
      <c r="A45" s="32">
        <f t="shared" si="9"/>
        <v>42</v>
      </c>
      <c r="B45" s="32">
        <f t="shared" si="10"/>
        <v>633</v>
      </c>
      <c r="C45" s="32">
        <f t="shared" si="2"/>
        <v>645</v>
      </c>
      <c r="D45" s="23">
        <v>13</v>
      </c>
      <c r="E45" s="20" t="s">
        <v>212</v>
      </c>
      <c r="F45" s="21" t="s">
        <v>8</v>
      </c>
      <c r="G45" s="25" t="s">
        <v>34</v>
      </c>
      <c r="H45" s="16" t="s">
        <v>353</v>
      </c>
    </row>
    <row r="46" spans="1:8" ht="63" x14ac:dyDescent="0.25">
      <c r="A46" s="32">
        <f t="shared" si="9"/>
        <v>43</v>
      </c>
      <c r="B46" s="32">
        <f t="shared" si="10"/>
        <v>646</v>
      </c>
      <c r="C46" s="32">
        <f t="shared" si="2"/>
        <v>658</v>
      </c>
      <c r="D46" s="23">
        <v>13</v>
      </c>
      <c r="E46" s="20" t="s">
        <v>213</v>
      </c>
      <c r="F46" s="21" t="s">
        <v>8</v>
      </c>
      <c r="G46" s="25" t="s">
        <v>34</v>
      </c>
      <c r="H46" s="16" t="s">
        <v>353</v>
      </c>
    </row>
    <row r="47" spans="1:8" ht="63" x14ac:dyDescent="0.25">
      <c r="A47" s="32">
        <f t="shared" si="9"/>
        <v>44</v>
      </c>
      <c r="B47" s="32">
        <f t="shared" si="10"/>
        <v>659</v>
      </c>
      <c r="C47" s="32">
        <f t="shared" si="2"/>
        <v>671</v>
      </c>
      <c r="D47" s="23">
        <v>13</v>
      </c>
      <c r="E47" s="20" t="s">
        <v>62</v>
      </c>
      <c r="F47" s="21" t="s">
        <v>8</v>
      </c>
      <c r="G47" s="25" t="s">
        <v>34</v>
      </c>
      <c r="H47" s="16" t="s">
        <v>353</v>
      </c>
    </row>
    <row r="48" spans="1:8" ht="63" x14ac:dyDescent="0.25">
      <c r="A48" s="32">
        <f t="shared" si="9"/>
        <v>45</v>
      </c>
      <c r="B48" s="32">
        <f t="shared" si="10"/>
        <v>672</v>
      </c>
      <c r="C48" s="32">
        <f t="shared" si="2"/>
        <v>684</v>
      </c>
      <c r="D48" s="23">
        <v>13</v>
      </c>
      <c r="E48" s="20" t="s">
        <v>63</v>
      </c>
      <c r="F48" s="21" t="s">
        <v>8</v>
      </c>
      <c r="G48" s="25" t="s">
        <v>34</v>
      </c>
      <c r="H48" s="16" t="s">
        <v>353</v>
      </c>
    </row>
    <row r="49" spans="1:8" ht="63" x14ac:dyDescent="0.25">
      <c r="A49" s="32">
        <f t="shared" si="9"/>
        <v>46</v>
      </c>
      <c r="B49" s="32">
        <f t="shared" si="10"/>
        <v>685</v>
      </c>
      <c r="C49" s="32">
        <f t="shared" si="2"/>
        <v>697</v>
      </c>
      <c r="D49" s="23">
        <v>13</v>
      </c>
      <c r="E49" s="20" t="s">
        <v>65</v>
      </c>
      <c r="F49" s="21" t="s">
        <v>8</v>
      </c>
      <c r="G49" s="25" t="s">
        <v>34</v>
      </c>
      <c r="H49" s="16" t="s">
        <v>353</v>
      </c>
    </row>
    <row r="50" spans="1:8" ht="63" x14ac:dyDescent="0.25">
      <c r="A50" s="32">
        <f>A49+1</f>
        <v>47</v>
      </c>
      <c r="B50" s="32">
        <f t="shared" si="10"/>
        <v>698</v>
      </c>
      <c r="C50" s="32">
        <f t="shared" si="2"/>
        <v>710</v>
      </c>
      <c r="D50" s="23">
        <v>13</v>
      </c>
      <c r="E50" s="20" t="s">
        <v>66</v>
      </c>
      <c r="F50" s="21" t="s">
        <v>8</v>
      </c>
      <c r="G50" s="25" t="s">
        <v>34</v>
      </c>
      <c r="H50" s="16" t="s">
        <v>353</v>
      </c>
    </row>
    <row r="51" spans="1:8" ht="105" x14ac:dyDescent="0.25">
      <c r="A51" s="32">
        <f>A50+1</f>
        <v>48</v>
      </c>
      <c r="B51" s="32">
        <f t="shared" si="10"/>
        <v>711</v>
      </c>
      <c r="C51" s="32">
        <f t="shared" si="2"/>
        <v>723</v>
      </c>
      <c r="D51" s="23">
        <v>13</v>
      </c>
      <c r="E51" s="20" t="s">
        <v>68</v>
      </c>
      <c r="F51" s="21" t="s">
        <v>8</v>
      </c>
      <c r="G51" s="25" t="s">
        <v>34</v>
      </c>
      <c r="H51" s="16" t="s">
        <v>355</v>
      </c>
    </row>
    <row r="52" spans="1:8" ht="63" x14ac:dyDescent="0.25">
      <c r="A52" s="32">
        <f t="shared" ref="A52:A54" si="11">A51+1</f>
        <v>49</v>
      </c>
      <c r="B52" s="32">
        <f t="shared" si="10"/>
        <v>724</v>
      </c>
      <c r="C52" s="32">
        <f t="shared" si="2"/>
        <v>736</v>
      </c>
      <c r="D52" s="23">
        <v>13</v>
      </c>
      <c r="E52" s="20" t="s">
        <v>70</v>
      </c>
      <c r="F52" s="21" t="s">
        <v>8</v>
      </c>
      <c r="G52" s="25" t="s">
        <v>34</v>
      </c>
      <c r="H52" s="16" t="s">
        <v>353</v>
      </c>
    </row>
    <row r="53" spans="1:8" ht="63" x14ac:dyDescent="0.25">
      <c r="A53" s="32">
        <f t="shared" si="11"/>
        <v>50</v>
      </c>
      <c r="B53" s="32">
        <f t="shared" si="10"/>
        <v>737</v>
      </c>
      <c r="C53" s="32">
        <f t="shared" si="2"/>
        <v>749</v>
      </c>
      <c r="D53" s="23">
        <v>13</v>
      </c>
      <c r="E53" s="20" t="s">
        <v>71</v>
      </c>
      <c r="F53" s="21" t="s">
        <v>8</v>
      </c>
      <c r="G53" s="25" t="s">
        <v>34</v>
      </c>
      <c r="H53" s="16" t="s">
        <v>353</v>
      </c>
    </row>
    <row r="54" spans="1:8" ht="63" x14ac:dyDescent="0.25">
      <c r="A54" s="32">
        <f t="shared" si="11"/>
        <v>51</v>
      </c>
      <c r="B54" s="32">
        <f t="shared" si="10"/>
        <v>750</v>
      </c>
      <c r="C54" s="32">
        <f t="shared" si="2"/>
        <v>762</v>
      </c>
      <c r="D54" s="23">
        <v>13</v>
      </c>
      <c r="E54" s="20" t="s">
        <v>74</v>
      </c>
      <c r="F54" s="21" t="s">
        <v>8</v>
      </c>
      <c r="G54" s="25" t="s">
        <v>34</v>
      </c>
      <c r="H54" s="16" t="s">
        <v>353</v>
      </c>
    </row>
    <row r="55" spans="1:8" ht="63" x14ac:dyDescent="0.25">
      <c r="A55" s="32">
        <f>A54+1</f>
        <v>52</v>
      </c>
      <c r="B55" s="32">
        <f t="shared" si="10"/>
        <v>763</v>
      </c>
      <c r="C55" s="32">
        <f t="shared" si="2"/>
        <v>775</v>
      </c>
      <c r="D55" s="23">
        <v>13</v>
      </c>
      <c r="E55" s="20" t="s">
        <v>75</v>
      </c>
      <c r="F55" s="21" t="s">
        <v>8</v>
      </c>
      <c r="G55" s="25" t="s">
        <v>34</v>
      </c>
      <c r="H55" s="16" t="s">
        <v>353</v>
      </c>
    </row>
    <row r="56" spans="1:8" ht="63" x14ac:dyDescent="0.25">
      <c r="A56" s="32">
        <f>A55+1</f>
        <v>53</v>
      </c>
      <c r="B56" s="32">
        <f t="shared" si="10"/>
        <v>776</v>
      </c>
      <c r="C56" s="32">
        <f t="shared" si="2"/>
        <v>788</v>
      </c>
      <c r="D56" s="23">
        <v>13</v>
      </c>
      <c r="E56" s="20" t="s">
        <v>78</v>
      </c>
      <c r="F56" s="21" t="s">
        <v>8</v>
      </c>
      <c r="G56" s="25" t="s">
        <v>34</v>
      </c>
      <c r="H56" s="16" t="s">
        <v>353</v>
      </c>
    </row>
    <row r="57" spans="1:8" ht="63" x14ac:dyDescent="0.25">
      <c r="A57" s="32">
        <f t="shared" ref="A57:A65" si="12">A56+1</f>
        <v>54</v>
      </c>
      <c r="B57" s="32">
        <f t="shared" si="10"/>
        <v>789</v>
      </c>
      <c r="C57" s="32">
        <f t="shared" si="2"/>
        <v>801</v>
      </c>
      <c r="D57" s="23">
        <v>13</v>
      </c>
      <c r="E57" s="20" t="s">
        <v>79</v>
      </c>
      <c r="F57" s="21" t="s">
        <v>8</v>
      </c>
      <c r="G57" s="25" t="s">
        <v>34</v>
      </c>
      <c r="H57" s="16" t="s">
        <v>353</v>
      </c>
    </row>
    <row r="58" spans="1:8" ht="63" x14ac:dyDescent="0.25">
      <c r="A58" s="32">
        <f t="shared" si="12"/>
        <v>55</v>
      </c>
      <c r="B58" s="32">
        <f t="shared" si="10"/>
        <v>802</v>
      </c>
      <c r="C58" s="32">
        <f t="shared" si="2"/>
        <v>814</v>
      </c>
      <c r="D58" s="23">
        <v>13</v>
      </c>
      <c r="E58" s="20" t="s">
        <v>82</v>
      </c>
      <c r="F58" s="21" t="s">
        <v>8</v>
      </c>
      <c r="G58" s="25" t="s">
        <v>34</v>
      </c>
      <c r="H58" s="16" t="s">
        <v>353</v>
      </c>
    </row>
    <row r="59" spans="1:8" ht="63" x14ac:dyDescent="0.25">
      <c r="A59" s="32">
        <f t="shared" si="12"/>
        <v>56</v>
      </c>
      <c r="B59" s="32">
        <f t="shared" si="10"/>
        <v>815</v>
      </c>
      <c r="C59" s="32">
        <f t="shared" si="2"/>
        <v>827</v>
      </c>
      <c r="D59" s="23">
        <v>13</v>
      </c>
      <c r="E59" s="20" t="s">
        <v>83</v>
      </c>
      <c r="F59" s="21" t="s">
        <v>8</v>
      </c>
      <c r="G59" s="25" t="s">
        <v>34</v>
      </c>
      <c r="H59" s="16" t="s">
        <v>353</v>
      </c>
    </row>
    <row r="60" spans="1:8" ht="63" x14ac:dyDescent="0.25">
      <c r="A60" s="32">
        <f t="shared" si="12"/>
        <v>57</v>
      </c>
      <c r="B60" s="32">
        <f t="shared" si="10"/>
        <v>828</v>
      </c>
      <c r="C60" s="32">
        <f t="shared" si="2"/>
        <v>840</v>
      </c>
      <c r="D60" s="23">
        <v>13</v>
      </c>
      <c r="E60" s="20" t="s">
        <v>86</v>
      </c>
      <c r="F60" s="21" t="s">
        <v>8</v>
      </c>
      <c r="G60" s="25" t="s">
        <v>34</v>
      </c>
      <c r="H60" s="16" t="s">
        <v>353</v>
      </c>
    </row>
    <row r="61" spans="1:8" ht="63" x14ac:dyDescent="0.25">
      <c r="A61" s="32">
        <f t="shared" si="12"/>
        <v>58</v>
      </c>
      <c r="B61" s="32">
        <f t="shared" si="10"/>
        <v>841</v>
      </c>
      <c r="C61" s="32">
        <f t="shared" si="2"/>
        <v>853</v>
      </c>
      <c r="D61" s="23">
        <v>13</v>
      </c>
      <c r="E61" s="20" t="s">
        <v>87</v>
      </c>
      <c r="F61" s="21" t="s">
        <v>8</v>
      </c>
      <c r="G61" s="25" t="s">
        <v>34</v>
      </c>
      <c r="H61" s="16" t="s">
        <v>353</v>
      </c>
    </row>
    <row r="62" spans="1:8" ht="105" x14ac:dyDescent="0.25">
      <c r="A62" s="32">
        <f t="shared" si="12"/>
        <v>59</v>
      </c>
      <c r="B62" s="32">
        <f t="shared" si="10"/>
        <v>854</v>
      </c>
      <c r="C62" s="32">
        <f t="shared" si="2"/>
        <v>866</v>
      </c>
      <c r="D62" s="23">
        <v>13</v>
      </c>
      <c r="E62" s="20" t="s">
        <v>90</v>
      </c>
      <c r="F62" s="21" t="s">
        <v>8</v>
      </c>
      <c r="G62" s="25" t="s">
        <v>34</v>
      </c>
      <c r="H62" s="16" t="s">
        <v>356</v>
      </c>
    </row>
    <row r="63" spans="1:8" ht="63" x14ac:dyDescent="0.25">
      <c r="A63" s="32">
        <f t="shared" si="12"/>
        <v>60</v>
      </c>
      <c r="B63" s="32">
        <f t="shared" si="10"/>
        <v>867</v>
      </c>
      <c r="C63" s="32">
        <f t="shared" si="2"/>
        <v>879</v>
      </c>
      <c r="D63" s="23">
        <v>13</v>
      </c>
      <c r="E63" s="20" t="s">
        <v>93</v>
      </c>
      <c r="F63" s="21" t="s">
        <v>8</v>
      </c>
      <c r="G63" s="25" t="s">
        <v>34</v>
      </c>
      <c r="H63" s="16" t="s">
        <v>353</v>
      </c>
    </row>
    <row r="64" spans="1:8" ht="63" x14ac:dyDescent="0.25">
      <c r="A64" s="32">
        <f t="shared" si="12"/>
        <v>61</v>
      </c>
      <c r="B64" s="32">
        <f t="shared" si="10"/>
        <v>880</v>
      </c>
      <c r="C64" s="32">
        <f t="shared" si="2"/>
        <v>892</v>
      </c>
      <c r="D64" s="23">
        <v>13</v>
      </c>
      <c r="E64" s="20" t="s">
        <v>94</v>
      </c>
      <c r="F64" s="21" t="s">
        <v>8</v>
      </c>
      <c r="G64" s="25" t="s">
        <v>34</v>
      </c>
      <c r="H64" s="16" t="s">
        <v>353</v>
      </c>
    </row>
    <row r="65" spans="1:8" ht="63" x14ac:dyDescent="0.25">
      <c r="A65" s="32">
        <f t="shared" si="12"/>
        <v>62</v>
      </c>
      <c r="B65" s="32">
        <f t="shared" si="10"/>
        <v>893</v>
      </c>
      <c r="C65" s="32">
        <f t="shared" si="2"/>
        <v>905</v>
      </c>
      <c r="D65" s="23">
        <v>13</v>
      </c>
      <c r="E65" s="20" t="s">
        <v>97</v>
      </c>
      <c r="F65" s="21" t="s">
        <v>8</v>
      </c>
      <c r="G65" s="25" t="s">
        <v>34</v>
      </c>
      <c r="H65" s="16" t="s">
        <v>353</v>
      </c>
    </row>
    <row r="66" spans="1:8" ht="63" x14ac:dyDescent="0.25">
      <c r="A66" s="32">
        <f>A65+1</f>
        <v>63</v>
      </c>
      <c r="B66" s="32">
        <f t="shared" si="10"/>
        <v>906</v>
      </c>
      <c r="C66" s="32">
        <f t="shared" ref="C66:C125" si="13">B66 + D66-1</f>
        <v>918</v>
      </c>
      <c r="D66" s="23">
        <v>13</v>
      </c>
      <c r="E66" s="20" t="s">
        <v>98</v>
      </c>
      <c r="F66" s="21" t="s">
        <v>8</v>
      </c>
      <c r="G66" s="25" t="s">
        <v>34</v>
      </c>
      <c r="H66" s="16" t="s">
        <v>353</v>
      </c>
    </row>
    <row r="67" spans="1:8" ht="63" x14ac:dyDescent="0.25">
      <c r="A67" s="32">
        <f>A66+1</f>
        <v>64</v>
      </c>
      <c r="B67" s="32">
        <f t="shared" si="10"/>
        <v>919</v>
      </c>
      <c r="C67" s="32">
        <f t="shared" si="13"/>
        <v>931</v>
      </c>
      <c r="D67" s="23">
        <v>13</v>
      </c>
      <c r="E67" s="20" t="s">
        <v>101</v>
      </c>
      <c r="F67" s="21" t="s">
        <v>8</v>
      </c>
      <c r="G67" s="25" t="s">
        <v>34</v>
      </c>
      <c r="H67" s="16" t="s">
        <v>353</v>
      </c>
    </row>
    <row r="68" spans="1:8" ht="63" x14ac:dyDescent="0.25">
      <c r="A68" s="32">
        <f t="shared" ref="A68:A107" si="14">A67+1</f>
        <v>65</v>
      </c>
      <c r="B68" s="32">
        <f t="shared" si="10"/>
        <v>932</v>
      </c>
      <c r="C68" s="32">
        <f t="shared" si="13"/>
        <v>944</v>
      </c>
      <c r="D68" s="23">
        <v>13</v>
      </c>
      <c r="E68" s="20" t="s">
        <v>102</v>
      </c>
      <c r="F68" s="21" t="s">
        <v>8</v>
      </c>
      <c r="G68" s="25" t="s">
        <v>34</v>
      </c>
      <c r="H68" s="16" t="s">
        <v>353</v>
      </c>
    </row>
    <row r="69" spans="1:8" ht="63" x14ac:dyDescent="0.25">
      <c r="A69" s="32">
        <f t="shared" si="14"/>
        <v>66</v>
      </c>
      <c r="B69" s="32">
        <f t="shared" si="10"/>
        <v>945</v>
      </c>
      <c r="C69" s="32">
        <f t="shared" si="13"/>
        <v>957</v>
      </c>
      <c r="D69" s="23">
        <v>13</v>
      </c>
      <c r="E69" s="20" t="s">
        <v>105</v>
      </c>
      <c r="F69" s="21" t="s">
        <v>8</v>
      </c>
      <c r="G69" s="25" t="s">
        <v>34</v>
      </c>
      <c r="H69" s="16" t="s">
        <v>353</v>
      </c>
    </row>
    <row r="70" spans="1:8" ht="63" x14ac:dyDescent="0.25">
      <c r="A70" s="32">
        <f t="shared" si="14"/>
        <v>67</v>
      </c>
      <c r="B70" s="32">
        <f t="shared" si="10"/>
        <v>958</v>
      </c>
      <c r="C70" s="32">
        <f t="shared" si="13"/>
        <v>970</v>
      </c>
      <c r="D70" s="23">
        <v>13</v>
      </c>
      <c r="E70" s="20" t="s">
        <v>106</v>
      </c>
      <c r="F70" s="21" t="s">
        <v>8</v>
      </c>
      <c r="G70" s="25" t="s">
        <v>34</v>
      </c>
      <c r="H70" s="16" t="s">
        <v>353</v>
      </c>
    </row>
    <row r="71" spans="1:8" ht="63" x14ac:dyDescent="0.25">
      <c r="A71" s="32">
        <f t="shared" si="14"/>
        <v>68</v>
      </c>
      <c r="B71" s="32">
        <f t="shared" si="10"/>
        <v>971</v>
      </c>
      <c r="C71" s="32">
        <f t="shared" si="13"/>
        <v>983</v>
      </c>
      <c r="D71" s="23">
        <v>13</v>
      </c>
      <c r="E71" s="20" t="s">
        <v>109</v>
      </c>
      <c r="F71" s="21" t="s">
        <v>8</v>
      </c>
      <c r="G71" s="25" t="s">
        <v>34</v>
      </c>
      <c r="H71" s="16" t="s">
        <v>353</v>
      </c>
    </row>
    <row r="72" spans="1:8" ht="63" x14ac:dyDescent="0.25">
      <c r="A72" s="32">
        <f t="shared" si="14"/>
        <v>69</v>
      </c>
      <c r="B72" s="32">
        <f t="shared" si="10"/>
        <v>984</v>
      </c>
      <c r="C72" s="32">
        <f t="shared" si="13"/>
        <v>996</v>
      </c>
      <c r="D72" s="23">
        <v>13</v>
      </c>
      <c r="E72" s="20" t="s">
        <v>110</v>
      </c>
      <c r="F72" s="21" t="s">
        <v>8</v>
      </c>
      <c r="G72" s="25" t="s">
        <v>34</v>
      </c>
      <c r="H72" s="16" t="s">
        <v>353</v>
      </c>
    </row>
    <row r="73" spans="1:8" ht="105" x14ac:dyDescent="0.25">
      <c r="A73" s="32">
        <f t="shared" si="14"/>
        <v>70</v>
      </c>
      <c r="B73" s="32">
        <f t="shared" si="10"/>
        <v>997</v>
      </c>
      <c r="C73" s="32">
        <f t="shared" si="13"/>
        <v>1009</v>
      </c>
      <c r="D73" s="23">
        <v>13</v>
      </c>
      <c r="E73" s="20" t="s">
        <v>113</v>
      </c>
      <c r="F73" s="21" t="s">
        <v>8</v>
      </c>
      <c r="G73" s="25" t="s">
        <v>34</v>
      </c>
      <c r="H73" s="16" t="s">
        <v>357</v>
      </c>
    </row>
    <row r="74" spans="1:8" ht="63" x14ac:dyDescent="0.25">
      <c r="A74" s="32">
        <f t="shared" si="14"/>
        <v>71</v>
      </c>
      <c r="B74" s="32">
        <f t="shared" si="10"/>
        <v>1010</v>
      </c>
      <c r="C74" s="32">
        <f t="shared" si="13"/>
        <v>1022</v>
      </c>
      <c r="D74" s="23">
        <v>13</v>
      </c>
      <c r="E74" s="20" t="s">
        <v>116</v>
      </c>
      <c r="F74" s="21" t="s">
        <v>8</v>
      </c>
      <c r="G74" s="25" t="s">
        <v>34</v>
      </c>
      <c r="H74" s="16" t="s">
        <v>353</v>
      </c>
    </row>
    <row r="75" spans="1:8" ht="63" x14ac:dyDescent="0.25">
      <c r="A75" s="32">
        <f t="shared" si="14"/>
        <v>72</v>
      </c>
      <c r="B75" s="32">
        <f t="shared" si="10"/>
        <v>1023</v>
      </c>
      <c r="C75" s="32">
        <f t="shared" si="13"/>
        <v>1035</v>
      </c>
      <c r="D75" s="23">
        <v>13</v>
      </c>
      <c r="E75" s="20" t="s">
        <v>117</v>
      </c>
      <c r="F75" s="21" t="s">
        <v>8</v>
      </c>
      <c r="G75" s="25" t="s">
        <v>34</v>
      </c>
      <c r="H75" s="16" t="s">
        <v>353</v>
      </c>
    </row>
    <row r="76" spans="1:8" ht="63" x14ac:dyDescent="0.25">
      <c r="A76" s="32">
        <f t="shared" si="14"/>
        <v>73</v>
      </c>
      <c r="B76" s="32">
        <f t="shared" si="10"/>
        <v>1036</v>
      </c>
      <c r="C76" s="32">
        <f t="shared" si="13"/>
        <v>1048</v>
      </c>
      <c r="D76" s="23">
        <v>13</v>
      </c>
      <c r="E76" s="20" t="s">
        <v>118</v>
      </c>
      <c r="F76" s="21" t="s">
        <v>8</v>
      </c>
      <c r="G76" s="25" t="s">
        <v>34</v>
      </c>
      <c r="H76" s="16" t="s">
        <v>353</v>
      </c>
    </row>
    <row r="77" spans="1:8" ht="63" x14ac:dyDescent="0.25">
      <c r="A77" s="32">
        <f t="shared" si="14"/>
        <v>74</v>
      </c>
      <c r="B77" s="32">
        <f t="shared" si="10"/>
        <v>1049</v>
      </c>
      <c r="C77" s="32">
        <f t="shared" si="13"/>
        <v>1061</v>
      </c>
      <c r="D77" s="23">
        <v>13</v>
      </c>
      <c r="E77" s="20" t="s">
        <v>119</v>
      </c>
      <c r="F77" s="21" t="s">
        <v>8</v>
      </c>
      <c r="G77" s="25" t="s">
        <v>34</v>
      </c>
      <c r="H77" s="16" t="s">
        <v>353</v>
      </c>
    </row>
    <row r="78" spans="1:8" ht="63" x14ac:dyDescent="0.25">
      <c r="A78" s="32">
        <f t="shared" si="14"/>
        <v>75</v>
      </c>
      <c r="B78" s="32">
        <f t="shared" si="10"/>
        <v>1062</v>
      </c>
      <c r="C78" s="32">
        <f t="shared" si="13"/>
        <v>1074</v>
      </c>
      <c r="D78" s="23">
        <v>13</v>
      </c>
      <c r="E78" s="20" t="s">
        <v>120</v>
      </c>
      <c r="F78" s="21" t="s">
        <v>8</v>
      </c>
      <c r="G78" s="25" t="s">
        <v>34</v>
      </c>
      <c r="H78" s="16" t="s">
        <v>353</v>
      </c>
    </row>
    <row r="79" spans="1:8" ht="63" x14ac:dyDescent="0.25">
      <c r="A79" s="32">
        <f t="shared" si="14"/>
        <v>76</v>
      </c>
      <c r="B79" s="32">
        <f t="shared" si="10"/>
        <v>1075</v>
      </c>
      <c r="C79" s="32">
        <f t="shared" si="13"/>
        <v>1087</v>
      </c>
      <c r="D79" s="23">
        <v>13</v>
      </c>
      <c r="E79" s="20" t="s">
        <v>122</v>
      </c>
      <c r="F79" s="21" t="s">
        <v>8</v>
      </c>
      <c r="G79" s="25" t="s">
        <v>34</v>
      </c>
      <c r="H79" s="16" t="s">
        <v>353</v>
      </c>
    </row>
    <row r="80" spans="1:8" ht="63" x14ac:dyDescent="0.25">
      <c r="A80" s="32">
        <f t="shared" si="14"/>
        <v>77</v>
      </c>
      <c r="B80" s="32">
        <f t="shared" si="10"/>
        <v>1088</v>
      </c>
      <c r="C80" s="32">
        <f t="shared" si="13"/>
        <v>1100</v>
      </c>
      <c r="D80" s="23">
        <v>13</v>
      </c>
      <c r="E80" s="20" t="s">
        <v>123</v>
      </c>
      <c r="F80" s="21" t="s">
        <v>8</v>
      </c>
      <c r="G80" s="25" t="s">
        <v>34</v>
      </c>
      <c r="H80" s="16" t="s">
        <v>353</v>
      </c>
    </row>
    <row r="81" spans="1:8" ht="63" x14ac:dyDescent="0.25">
      <c r="A81" s="32">
        <f t="shared" si="14"/>
        <v>78</v>
      </c>
      <c r="B81" s="32">
        <f t="shared" si="10"/>
        <v>1101</v>
      </c>
      <c r="C81" s="32">
        <f t="shared" si="13"/>
        <v>1113</v>
      </c>
      <c r="D81" s="23">
        <v>13</v>
      </c>
      <c r="E81" s="20" t="s">
        <v>124</v>
      </c>
      <c r="F81" s="21" t="s">
        <v>8</v>
      </c>
      <c r="G81" s="25" t="s">
        <v>34</v>
      </c>
      <c r="H81" s="16" t="s">
        <v>353</v>
      </c>
    </row>
    <row r="82" spans="1:8" ht="63" x14ac:dyDescent="0.25">
      <c r="A82" s="32">
        <f t="shared" si="14"/>
        <v>79</v>
      </c>
      <c r="B82" s="32">
        <f t="shared" si="10"/>
        <v>1114</v>
      </c>
      <c r="C82" s="32">
        <f t="shared" si="13"/>
        <v>1126</v>
      </c>
      <c r="D82" s="23">
        <v>13</v>
      </c>
      <c r="E82" s="20" t="s">
        <v>125</v>
      </c>
      <c r="F82" s="21" t="s">
        <v>8</v>
      </c>
      <c r="G82" s="25" t="s">
        <v>34</v>
      </c>
      <c r="H82" s="16" t="s">
        <v>353</v>
      </c>
    </row>
    <row r="83" spans="1:8" ht="63" x14ac:dyDescent="0.25">
      <c r="A83" s="32">
        <f t="shared" si="14"/>
        <v>80</v>
      </c>
      <c r="B83" s="32">
        <f t="shared" si="10"/>
        <v>1127</v>
      </c>
      <c r="C83" s="32">
        <f t="shared" si="13"/>
        <v>1139</v>
      </c>
      <c r="D83" s="23">
        <v>13</v>
      </c>
      <c r="E83" s="20" t="s">
        <v>126</v>
      </c>
      <c r="F83" s="21" t="s">
        <v>8</v>
      </c>
      <c r="G83" s="25" t="s">
        <v>34</v>
      </c>
      <c r="H83" s="16" t="s">
        <v>353</v>
      </c>
    </row>
    <row r="84" spans="1:8" ht="63" x14ac:dyDescent="0.25">
      <c r="A84" s="32">
        <f t="shared" si="14"/>
        <v>81</v>
      </c>
      <c r="B84" s="32">
        <f t="shared" si="10"/>
        <v>1140</v>
      </c>
      <c r="C84" s="32">
        <f t="shared" si="13"/>
        <v>1152</v>
      </c>
      <c r="D84" s="23">
        <v>13</v>
      </c>
      <c r="E84" s="20" t="s">
        <v>128</v>
      </c>
      <c r="F84" s="21" t="s">
        <v>8</v>
      </c>
      <c r="G84" s="25" t="s">
        <v>34</v>
      </c>
      <c r="H84" s="16" t="s">
        <v>353</v>
      </c>
    </row>
    <row r="85" spans="1:8" ht="63" x14ac:dyDescent="0.25">
      <c r="A85" s="32">
        <f t="shared" si="14"/>
        <v>82</v>
      </c>
      <c r="B85" s="32">
        <f t="shared" si="10"/>
        <v>1153</v>
      </c>
      <c r="C85" s="32">
        <f t="shared" si="13"/>
        <v>1165</v>
      </c>
      <c r="D85" s="23">
        <v>13</v>
      </c>
      <c r="E85" s="20" t="s">
        <v>129</v>
      </c>
      <c r="F85" s="21" t="s">
        <v>8</v>
      </c>
      <c r="G85" s="25" t="s">
        <v>34</v>
      </c>
      <c r="H85" s="16" t="s">
        <v>353</v>
      </c>
    </row>
    <row r="86" spans="1:8" ht="63" x14ac:dyDescent="0.25">
      <c r="A86" s="32">
        <f t="shared" si="14"/>
        <v>83</v>
      </c>
      <c r="B86" s="32">
        <f t="shared" si="10"/>
        <v>1166</v>
      </c>
      <c r="C86" s="32">
        <f t="shared" si="13"/>
        <v>1178</v>
      </c>
      <c r="D86" s="23">
        <v>13</v>
      </c>
      <c r="E86" s="20" t="s">
        <v>130</v>
      </c>
      <c r="F86" s="21" t="s">
        <v>8</v>
      </c>
      <c r="G86" s="25" t="s">
        <v>34</v>
      </c>
      <c r="H86" s="16" t="s">
        <v>353</v>
      </c>
    </row>
    <row r="87" spans="1:8" ht="63" x14ac:dyDescent="0.25">
      <c r="A87" s="32">
        <f t="shared" si="14"/>
        <v>84</v>
      </c>
      <c r="B87" s="32">
        <f t="shared" si="10"/>
        <v>1179</v>
      </c>
      <c r="C87" s="32">
        <f t="shared" si="13"/>
        <v>1191</v>
      </c>
      <c r="D87" s="23">
        <v>13</v>
      </c>
      <c r="E87" s="20" t="s">
        <v>131</v>
      </c>
      <c r="F87" s="21" t="s">
        <v>8</v>
      </c>
      <c r="G87" s="25" t="s">
        <v>34</v>
      </c>
      <c r="H87" s="16" t="s">
        <v>353</v>
      </c>
    </row>
    <row r="88" spans="1:8" ht="63" x14ac:dyDescent="0.25">
      <c r="A88" s="32">
        <f t="shared" si="14"/>
        <v>85</v>
      </c>
      <c r="B88" s="32">
        <f t="shared" si="10"/>
        <v>1192</v>
      </c>
      <c r="C88" s="32">
        <f t="shared" si="13"/>
        <v>1204</v>
      </c>
      <c r="D88" s="23">
        <v>13</v>
      </c>
      <c r="E88" s="20" t="s">
        <v>132</v>
      </c>
      <c r="F88" s="21" t="s">
        <v>8</v>
      </c>
      <c r="G88" s="25" t="s">
        <v>34</v>
      </c>
      <c r="H88" s="16" t="s">
        <v>353</v>
      </c>
    </row>
    <row r="89" spans="1:8" ht="63" x14ac:dyDescent="0.25">
      <c r="A89" s="32">
        <f t="shared" si="14"/>
        <v>86</v>
      </c>
      <c r="B89" s="32">
        <f t="shared" si="10"/>
        <v>1205</v>
      </c>
      <c r="C89" s="32">
        <f t="shared" si="13"/>
        <v>1217</v>
      </c>
      <c r="D89" s="23">
        <v>13</v>
      </c>
      <c r="E89" s="20" t="s">
        <v>134</v>
      </c>
      <c r="F89" s="21" t="s">
        <v>8</v>
      </c>
      <c r="G89" s="25" t="s">
        <v>34</v>
      </c>
      <c r="H89" s="16" t="s">
        <v>353</v>
      </c>
    </row>
    <row r="90" spans="1:8" ht="63" x14ac:dyDescent="0.25">
      <c r="A90" s="32">
        <f t="shared" si="14"/>
        <v>87</v>
      </c>
      <c r="B90" s="32">
        <f t="shared" si="10"/>
        <v>1218</v>
      </c>
      <c r="C90" s="32">
        <f t="shared" si="13"/>
        <v>1230</v>
      </c>
      <c r="D90" s="23">
        <v>13</v>
      </c>
      <c r="E90" s="20" t="s">
        <v>135</v>
      </c>
      <c r="F90" s="21" t="s">
        <v>8</v>
      </c>
      <c r="G90" s="25" t="s">
        <v>34</v>
      </c>
      <c r="H90" s="16" t="s">
        <v>353</v>
      </c>
    </row>
    <row r="91" spans="1:8" ht="63" x14ac:dyDescent="0.25">
      <c r="A91" s="32">
        <f t="shared" si="14"/>
        <v>88</v>
      </c>
      <c r="B91" s="32">
        <f t="shared" si="10"/>
        <v>1231</v>
      </c>
      <c r="C91" s="32">
        <f t="shared" si="13"/>
        <v>1243</v>
      </c>
      <c r="D91" s="23">
        <v>13</v>
      </c>
      <c r="E91" s="20" t="s">
        <v>136</v>
      </c>
      <c r="F91" s="21" t="s">
        <v>8</v>
      </c>
      <c r="G91" s="25" t="s">
        <v>34</v>
      </c>
      <c r="H91" s="16" t="s">
        <v>353</v>
      </c>
    </row>
    <row r="92" spans="1:8" ht="63" x14ac:dyDescent="0.25">
      <c r="A92" s="32">
        <f t="shared" si="14"/>
        <v>89</v>
      </c>
      <c r="B92" s="32">
        <f t="shared" si="10"/>
        <v>1244</v>
      </c>
      <c r="C92" s="32">
        <f t="shared" si="13"/>
        <v>1256</v>
      </c>
      <c r="D92" s="23">
        <v>13</v>
      </c>
      <c r="E92" s="20" t="s">
        <v>137</v>
      </c>
      <c r="F92" s="21" t="s">
        <v>8</v>
      </c>
      <c r="G92" s="25" t="s">
        <v>34</v>
      </c>
      <c r="H92" s="16" t="s">
        <v>353</v>
      </c>
    </row>
    <row r="93" spans="1:8" ht="63" x14ac:dyDescent="0.25">
      <c r="A93" s="32">
        <f t="shared" si="14"/>
        <v>90</v>
      </c>
      <c r="B93" s="32">
        <f t="shared" si="10"/>
        <v>1257</v>
      </c>
      <c r="C93" s="32">
        <f t="shared" si="13"/>
        <v>1269</v>
      </c>
      <c r="D93" s="23">
        <v>13</v>
      </c>
      <c r="E93" s="20" t="s">
        <v>138</v>
      </c>
      <c r="F93" s="21" t="s">
        <v>8</v>
      </c>
      <c r="G93" s="25" t="s">
        <v>34</v>
      </c>
      <c r="H93" s="16" t="s">
        <v>353</v>
      </c>
    </row>
    <row r="94" spans="1:8" ht="63" x14ac:dyDescent="0.25">
      <c r="A94" s="32">
        <f t="shared" si="14"/>
        <v>91</v>
      </c>
      <c r="B94" s="32">
        <f t="shared" si="10"/>
        <v>1270</v>
      </c>
      <c r="C94" s="32">
        <f t="shared" si="13"/>
        <v>1282</v>
      </c>
      <c r="D94" s="23">
        <v>13</v>
      </c>
      <c r="E94" s="20" t="s">
        <v>140</v>
      </c>
      <c r="F94" s="21" t="s">
        <v>8</v>
      </c>
      <c r="G94" s="25" t="s">
        <v>34</v>
      </c>
      <c r="H94" s="16" t="s">
        <v>353</v>
      </c>
    </row>
    <row r="95" spans="1:8" ht="63" x14ac:dyDescent="0.25">
      <c r="A95" s="32">
        <f>A94+1</f>
        <v>92</v>
      </c>
      <c r="B95" s="32">
        <f>C94+1</f>
        <v>1283</v>
      </c>
      <c r="C95" s="32">
        <f t="shared" si="13"/>
        <v>1295</v>
      </c>
      <c r="D95" s="23">
        <v>13</v>
      </c>
      <c r="E95" s="20" t="s">
        <v>141</v>
      </c>
      <c r="F95" s="21" t="s">
        <v>8</v>
      </c>
      <c r="G95" s="25" t="s">
        <v>34</v>
      </c>
      <c r="H95" s="16" t="s">
        <v>353</v>
      </c>
    </row>
    <row r="96" spans="1:8" ht="63" x14ac:dyDescent="0.25">
      <c r="A96" s="32">
        <f t="shared" si="14"/>
        <v>93</v>
      </c>
      <c r="B96" s="32">
        <f t="shared" ref="B96:B107" si="15">C95+1</f>
        <v>1296</v>
      </c>
      <c r="C96" s="32">
        <f t="shared" si="13"/>
        <v>1308</v>
      </c>
      <c r="D96" s="23">
        <v>13</v>
      </c>
      <c r="E96" s="20" t="s">
        <v>142</v>
      </c>
      <c r="F96" s="21" t="s">
        <v>8</v>
      </c>
      <c r="G96" s="25" t="s">
        <v>34</v>
      </c>
      <c r="H96" s="16" t="s">
        <v>353</v>
      </c>
    </row>
    <row r="97" spans="1:8" ht="63" x14ac:dyDescent="0.25">
      <c r="A97" s="32">
        <f t="shared" si="14"/>
        <v>94</v>
      </c>
      <c r="B97" s="32">
        <f t="shared" si="15"/>
        <v>1309</v>
      </c>
      <c r="C97" s="32">
        <f t="shared" si="13"/>
        <v>1321</v>
      </c>
      <c r="D97" s="23">
        <v>13</v>
      </c>
      <c r="E97" s="20" t="s">
        <v>143</v>
      </c>
      <c r="F97" s="21" t="s">
        <v>8</v>
      </c>
      <c r="G97" s="25" t="s">
        <v>34</v>
      </c>
      <c r="H97" s="16" t="s">
        <v>353</v>
      </c>
    </row>
    <row r="98" spans="1:8" ht="63" x14ac:dyDescent="0.25">
      <c r="A98" s="32">
        <f t="shared" si="14"/>
        <v>95</v>
      </c>
      <c r="B98" s="32">
        <f t="shared" si="15"/>
        <v>1322</v>
      </c>
      <c r="C98" s="32">
        <f t="shared" si="13"/>
        <v>1334</v>
      </c>
      <c r="D98" s="23">
        <v>13</v>
      </c>
      <c r="E98" s="20" t="s">
        <v>144</v>
      </c>
      <c r="F98" s="21" t="s">
        <v>8</v>
      </c>
      <c r="G98" s="25" t="s">
        <v>34</v>
      </c>
      <c r="H98" s="16" t="s">
        <v>353</v>
      </c>
    </row>
    <row r="99" spans="1:8" ht="105" x14ac:dyDescent="0.25">
      <c r="A99" s="32">
        <f t="shared" si="14"/>
        <v>96</v>
      </c>
      <c r="B99" s="32">
        <f t="shared" si="15"/>
        <v>1335</v>
      </c>
      <c r="C99" s="32">
        <f t="shared" si="13"/>
        <v>1347</v>
      </c>
      <c r="D99" s="23">
        <v>13</v>
      </c>
      <c r="E99" s="20" t="s">
        <v>146</v>
      </c>
      <c r="F99" s="21" t="s">
        <v>8</v>
      </c>
      <c r="G99" s="25" t="s">
        <v>34</v>
      </c>
      <c r="H99" s="16" t="s">
        <v>358</v>
      </c>
    </row>
    <row r="100" spans="1:8" ht="105" x14ac:dyDescent="0.25">
      <c r="A100" s="32">
        <f t="shared" si="14"/>
        <v>97</v>
      </c>
      <c r="B100" s="32">
        <f t="shared" si="15"/>
        <v>1348</v>
      </c>
      <c r="C100" s="32">
        <f t="shared" si="13"/>
        <v>1360</v>
      </c>
      <c r="D100" s="23">
        <v>13</v>
      </c>
      <c r="E100" s="20" t="s">
        <v>147</v>
      </c>
      <c r="F100" s="21" t="s">
        <v>8</v>
      </c>
      <c r="G100" s="25" t="s">
        <v>34</v>
      </c>
      <c r="H100" s="16" t="s">
        <v>359</v>
      </c>
    </row>
    <row r="101" spans="1:8" ht="105" x14ac:dyDescent="0.25">
      <c r="A101" s="32">
        <f t="shared" si="14"/>
        <v>98</v>
      </c>
      <c r="B101" s="32">
        <f t="shared" si="15"/>
        <v>1361</v>
      </c>
      <c r="C101" s="32">
        <f t="shared" si="13"/>
        <v>1373</v>
      </c>
      <c r="D101" s="23">
        <v>13</v>
      </c>
      <c r="E101" s="20" t="s">
        <v>148</v>
      </c>
      <c r="F101" s="21" t="s">
        <v>8</v>
      </c>
      <c r="G101" s="25" t="s">
        <v>34</v>
      </c>
      <c r="H101" s="16" t="s">
        <v>360</v>
      </c>
    </row>
    <row r="102" spans="1:8" ht="63" x14ac:dyDescent="0.25">
      <c r="A102" s="32">
        <f t="shared" si="14"/>
        <v>99</v>
      </c>
      <c r="B102" s="32">
        <f t="shared" si="15"/>
        <v>1374</v>
      </c>
      <c r="C102" s="32">
        <f t="shared" si="13"/>
        <v>1386</v>
      </c>
      <c r="D102" s="23">
        <v>13</v>
      </c>
      <c r="E102" s="20" t="s">
        <v>149</v>
      </c>
      <c r="F102" s="21" t="s">
        <v>8</v>
      </c>
      <c r="G102" s="25" t="s">
        <v>34</v>
      </c>
      <c r="H102" s="16" t="s">
        <v>353</v>
      </c>
    </row>
    <row r="103" spans="1:8" ht="63" x14ac:dyDescent="0.25">
      <c r="A103" s="32">
        <f t="shared" si="14"/>
        <v>100</v>
      </c>
      <c r="B103" s="32">
        <f t="shared" si="15"/>
        <v>1387</v>
      </c>
      <c r="C103" s="32">
        <f t="shared" si="13"/>
        <v>1399</v>
      </c>
      <c r="D103" s="23">
        <v>13</v>
      </c>
      <c r="E103" s="20" t="s">
        <v>151</v>
      </c>
      <c r="F103" s="21" t="s">
        <v>8</v>
      </c>
      <c r="G103" s="25" t="s">
        <v>34</v>
      </c>
      <c r="H103" s="16" t="s">
        <v>353</v>
      </c>
    </row>
    <row r="104" spans="1:8" ht="63" x14ac:dyDescent="0.25">
      <c r="A104" s="32">
        <f t="shared" si="14"/>
        <v>101</v>
      </c>
      <c r="B104" s="32">
        <f t="shared" si="15"/>
        <v>1400</v>
      </c>
      <c r="C104" s="32">
        <f t="shared" si="13"/>
        <v>1412</v>
      </c>
      <c r="D104" s="23">
        <v>13</v>
      </c>
      <c r="E104" s="20" t="s">
        <v>152</v>
      </c>
      <c r="F104" s="21" t="s">
        <v>8</v>
      </c>
      <c r="G104" s="25" t="s">
        <v>34</v>
      </c>
      <c r="H104" s="16" t="s">
        <v>353</v>
      </c>
    </row>
    <row r="105" spans="1:8" ht="63" x14ac:dyDescent="0.25">
      <c r="A105" s="32">
        <f t="shared" si="14"/>
        <v>102</v>
      </c>
      <c r="B105" s="32">
        <f t="shared" si="15"/>
        <v>1413</v>
      </c>
      <c r="C105" s="32">
        <f t="shared" si="13"/>
        <v>1425</v>
      </c>
      <c r="D105" s="23">
        <v>13</v>
      </c>
      <c r="E105" s="20" t="s">
        <v>153</v>
      </c>
      <c r="F105" s="21" t="s">
        <v>8</v>
      </c>
      <c r="G105" s="25" t="s">
        <v>34</v>
      </c>
      <c r="H105" s="16" t="s">
        <v>353</v>
      </c>
    </row>
    <row r="106" spans="1:8" ht="63" x14ac:dyDescent="0.25">
      <c r="A106" s="32">
        <f t="shared" si="14"/>
        <v>103</v>
      </c>
      <c r="B106" s="32">
        <f t="shared" si="15"/>
        <v>1426</v>
      </c>
      <c r="C106" s="32">
        <f t="shared" si="13"/>
        <v>1438</v>
      </c>
      <c r="D106" s="23">
        <v>13</v>
      </c>
      <c r="E106" s="20" t="s">
        <v>155</v>
      </c>
      <c r="F106" s="21" t="s">
        <v>8</v>
      </c>
      <c r="G106" s="25" t="s">
        <v>34</v>
      </c>
      <c r="H106" s="16" t="s">
        <v>353</v>
      </c>
    </row>
    <row r="107" spans="1:8" ht="63" x14ac:dyDescent="0.25">
      <c r="A107" s="32">
        <f t="shared" si="14"/>
        <v>104</v>
      </c>
      <c r="B107" s="32">
        <f t="shared" si="15"/>
        <v>1439</v>
      </c>
      <c r="C107" s="32">
        <f t="shared" si="13"/>
        <v>1451</v>
      </c>
      <c r="D107" s="23">
        <v>13</v>
      </c>
      <c r="E107" s="20" t="s">
        <v>156</v>
      </c>
      <c r="F107" s="21" t="s">
        <v>8</v>
      </c>
      <c r="G107" s="25" t="s">
        <v>34</v>
      </c>
      <c r="H107" s="16" t="s">
        <v>353</v>
      </c>
    </row>
    <row r="108" spans="1:8" ht="63" x14ac:dyDescent="0.25">
      <c r="A108" s="32">
        <f>A107+1</f>
        <v>105</v>
      </c>
      <c r="B108" s="32">
        <f>C107+1</f>
        <v>1452</v>
      </c>
      <c r="C108" s="32">
        <f t="shared" si="13"/>
        <v>1464</v>
      </c>
      <c r="D108" s="23">
        <v>13</v>
      </c>
      <c r="E108" s="20" t="s">
        <v>157</v>
      </c>
      <c r="F108" s="21" t="s">
        <v>8</v>
      </c>
      <c r="G108" s="25" t="s">
        <v>34</v>
      </c>
      <c r="H108" s="16" t="s">
        <v>353</v>
      </c>
    </row>
    <row r="109" spans="1:8" ht="63" x14ac:dyDescent="0.25">
      <c r="A109" s="32">
        <f>A108+1</f>
        <v>106</v>
      </c>
      <c r="B109" s="32">
        <f>C108+1</f>
        <v>1465</v>
      </c>
      <c r="C109" s="32">
        <f t="shared" si="13"/>
        <v>1477</v>
      </c>
      <c r="D109" s="23">
        <v>13</v>
      </c>
      <c r="E109" s="20" t="s">
        <v>159</v>
      </c>
      <c r="F109" s="21" t="s">
        <v>8</v>
      </c>
      <c r="G109" s="25" t="s">
        <v>34</v>
      </c>
      <c r="H109" s="16" t="s">
        <v>353</v>
      </c>
    </row>
    <row r="110" spans="1:8" ht="63" x14ac:dyDescent="0.25">
      <c r="A110" s="32">
        <f t="shared" ref="A110" si="16">A109+1</f>
        <v>107</v>
      </c>
      <c r="B110" s="32">
        <f t="shared" ref="B110" si="17">C109+1</f>
        <v>1478</v>
      </c>
      <c r="C110" s="32">
        <f t="shared" si="13"/>
        <v>1490</v>
      </c>
      <c r="D110" s="23">
        <v>13</v>
      </c>
      <c r="E110" s="20" t="s">
        <v>160</v>
      </c>
      <c r="F110" s="21" t="s">
        <v>8</v>
      </c>
      <c r="G110" s="25" t="s">
        <v>34</v>
      </c>
      <c r="H110" s="16" t="s">
        <v>353</v>
      </c>
    </row>
    <row r="111" spans="1:8" ht="63" x14ac:dyDescent="0.25">
      <c r="A111" s="32">
        <f>A110+1</f>
        <v>108</v>
      </c>
      <c r="B111" s="32">
        <f>C110+1</f>
        <v>1491</v>
      </c>
      <c r="C111" s="32">
        <f t="shared" si="13"/>
        <v>1503</v>
      </c>
      <c r="D111" s="23">
        <v>13</v>
      </c>
      <c r="E111" s="20" t="s">
        <v>161</v>
      </c>
      <c r="F111" s="21" t="s">
        <v>8</v>
      </c>
      <c r="G111" s="25" t="s">
        <v>34</v>
      </c>
      <c r="H111" s="16" t="s">
        <v>353</v>
      </c>
    </row>
    <row r="112" spans="1:8" ht="63" x14ac:dyDescent="0.25">
      <c r="A112" s="32">
        <f>A111+1</f>
        <v>109</v>
      </c>
      <c r="B112" s="32">
        <f>C111+1</f>
        <v>1504</v>
      </c>
      <c r="C112" s="32">
        <f t="shared" si="13"/>
        <v>1516</v>
      </c>
      <c r="D112" s="23">
        <v>13</v>
      </c>
      <c r="E112" s="20" t="s">
        <v>163</v>
      </c>
      <c r="F112" s="21" t="s">
        <v>8</v>
      </c>
      <c r="G112" s="25" t="s">
        <v>34</v>
      </c>
      <c r="H112" s="16" t="s">
        <v>353</v>
      </c>
    </row>
    <row r="113" spans="1:8" ht="63" x14ac:dyDescent="0.25">
      <c r="A113" s="32">
        <f t="shared" ref="A113" si="18">A112+1</f>
        <v>110</v>
      </c>
      <c r="B113" s="32">
        <f t="shared" ref="B113" si="19">C112+1</f>
        <v>1517</v>
      </c>
      <c r="C113" s="32">
        <f t="shared" si="13"/>
        <v>1529</v>
      </c>
      <c r="D113" s="23">
        <v>13</v>
      </c>
      <c r="E113" s="20" t="s">
        <v>164</v>
      </c>
      <c r="F113" s="21" t="s">
        <v>8</v>
      </c>
      <c r="G113" s="25" t="s">
        <v>34</v>
      </c>
      <c r="H113" s="16" t="s">
        <v>353</v>
      </c>
    </row>
    <row r="114" spans="1:8" ht="63" x14ac:dyDescent="0.25">
      <c r="A114" s="32">
        <f>A113+1</f>
        <v>111</v>
      </c>
      <c r="B114" s="32">
        <f>C113+1</f>
        <v>1530</v>
      </c>
      <c r="C114" s="32">
        <f t="shared" si="13"/>
        <v>1542</v>
      </c>
      <c r="D114" s="23">
        <v>13</v>
      </c>
      <c r="E114" s="20" t="s">
        <v>165</v>
      </c>
      <c r="F114" s="21" t="s">
        <v>8</v>
      </c>
      <c r="G114" s="25" t="s">
        <v>34</v>
      </c>
      <c r="H114" s="16" t="s">
        <v>353</v>
      </c>
    </row>
    <row r="115" spans="1:8" ht="63" x14ac:dyDescent="0.25">
      <c r="A115" s="32">
        <f>A114+1</f>
        <v>112</v>
      </c>
      <c r="B115" s="32">
        <f>C114+1</f>
        <v>1543</v>
      </c>
      <c r="C115" s="32">
        <f t="shared" si="13"/>
        <v>1555</v>
      </c>
      <c r="D115" s="23">
        <v>13</v>
      </c>
      <c r="E115" s="20" t="s">
        <v>167</v>
      </c>
      <c r="F115" s="21" t="s">
        <v>8</v>
      </c>
      <c r="G115" s="25" t="s">
        <v>34</v>
      </c>
      <c r="H115" s="16" t="s">
        <v>353</v>
      </c>
    </row>
    <row r="116" spans="1:8" ht="63" x14ac:dyDescent="0.25">
      <c r="A116" s="32">
        <f t="shared" ref="A116" si="20">A115+1</f>
        <v>113</v>
      </c>
      <c r="B116" s="32">
        <f t="shared" ref="B116" si="21">C115+1</f>
        <v>1556</v>
      </c>
      <c r="C116" s="32">
        <f t="shared" si="13"/>
        <v>1568</v>
      </c>
      <c r="D116" s="23">
        <v>13</v>
      </c>
      <c r="E116" s="20" t="s">
        <v>168</v>
      </c>
      <c r="F116" s="21" t="s">
        <v>8</v>
      </c>
      <c r="G116" s="25" t="s">
        <v>34</v>
      </c>
      <c r="H116" s="16" t="s">
        <v>353</v>
      </c>
    </row>
    <row r="117" spans="1:8" ht="63" x14ac:dyDescent="0.25">
      <c r="A117" s="32">
        <f>A116+1</f>
        <v>114</v>
      </c>
      <c r="B117" s="32">
        <f>C116+1</f>
        <v>1569</v>
      </c>
      <c r="C117" s="32">
        <f t="shared" si="13"/>
        <v>1581</v>
      </c>
      <c r="D117" s="23">
        <v>13</v>
      </c>
      <c r="E117" s="20" t="s">
        <v>169</v>
      </c>
      <c r="F117" s="21" t="s">
        <v>8</v>
      </c>
      <c r="G117" s="25" t="s">
        <v>34</v>
      </c>
      <c r="H117" s="16" t="s">
        <v>353</v>
      </c>
    </row>
    <row r="118" spans="1:8" ht="105" x14ac:dyDescent="0.25">
      <c r="A118" s="32">
        <f>A117+1</f>
        <v>115</v>
      </c>
      <c r="B118" s="32">
        <f>C117+1</f>
        <v>1582</v>
      </c>
      <c r="C118" s="32">
        <f t="shared" si="13"/>
        <v>1594</v>
      </c>
      <c r="D118" s="23">
        <v>13</v>
      </c>
      <c r="E118" s="20" t="s">
        <v>171</v>
      </c>
      <c r="F118" s="21" t="s">
        <v>8</v>
      </c>
      <c r="G118" s="25" t="s">
        <v>34</v>
      </c>
      <c r="H118" s="16" t="s">
        <v>361</v>
      </c>
    </row>
    <row r="119" spans="1:8" ht="105" x14ac:dyDescent="0.25">
      <c r="A119" s="32">
        <f>A118+1</f>
        <v>116</v>
      </c>
      <c r="B119" s="32">
        <f t="shared" ref="B119:B125" si="22">C118+1</f>
        <v>1595</v>
      </c>
      <c r="C119" s="32">
        <f t="shared" si="13"/>
        <v>1607</v>
      </c>
      <c r="D119" s="23">
        <v>13</v>
      </c>
      <c r="E119" s="20" t="s">
        <v>172</v>
      </c>
      <c r="F119" s="21" t="s">
        <v>8</v>
      </c>
      <c r="G119" s="25" t="s">
        <v>34</v>
      </c>
      <c r="H119" s="16" t="s">
        <v>362</v>
      </c>
    </row>
    <row r="120" spans="1:8" ht="168" x14ac:dyDescent="0.25">
      <c r="A120" s="32">
        <f>A119+1</f>
        <v>117</v>
      </c>
      <c r="B120" s="32">
        <f t="shared" si="22"/>
        <v>1608</v>
      </c>
      <c r="C120" s="32">
        <f t="shared" si="13"/>
        <v>1620</v>
      </c>
      <c r="D120" s="23">
        <v>13</v>
      </c>
      <c r="E120" s="20" t="s">
        <v>174</v>
      </c>
      <c r="F120" s="21" t="s">
        <v>8</v>
      </c>
      <c r="G120" s="25" t="s">
        <v>34</v>
      </c>
      <c r="H120" s="16" t="s">
        <v>363</v>
      </c>
    </row>
    <row r="121" spans="1:8" ht="126" x14ac:dyDescent="0.25">
      <c r="A121" s="32">
        <f t="shared" ref="A121:A126" si="23">A120+1</f>
        <v>118</v>
      </c>
      <c r="B121" s="32">
        <f t="shared" si="22"/>
        <v>1621</v>
      </c>
      <c r="C121" s="32">
        <f t="shared" si="13"/>
        <v>1633</v>
      </c>
      <c r="D121" s="23">
        <v>13</v>
      </c>
      <c r="E121" s="20" t="s">
        <v>175</v>
      </c>
      <c r="F121" s="21" t="s">
        <v>8</v>
      </c>
      <c r="G121" s="25" t="s">
        <v>34</v>
      </c>
      <c r="H121" s="16" t="s">
        <v>364</v>
      </c>
    </row>
    <row r="122" spans="1:8" ht="189" x14ac:dyDescent="0.25">
      <c r="A122" s="32">
        <f t="shared" si="23"/>
        <v>119</v>
      </c>
      <c r="B122" s="32">
        <f t="shared" si="22"/>
        <v>1634</v>
      </c>
      <c r="C122" s="32">
        <f t="shared" si="13"/>
        <v>1646</v>
      </c>
      <c r="D122" s="23">
        <v>13</v>
      </c>
      <c r="E122" s="20" t="s">
        <v>220</v>
      </c>
      <c r="F122" s="21" t="s">
        <v>8</v>
      </c>
      <c r="G122" s="25" t="s">
        <v>34</v>
      </c>
      <c r="H122" s="16" t="s">
        <v>365</v>
      </c>
    </row>
    <row r="123" spans="1:8" ht="210" x14ac:dyDescent="0.25">
      <c r="A123" s="32">
        <f t="shared" si="23"/>
        <v>120</v>
      </c>
      <c r="B123" s="32">
        <f t="shared" si="22"/>
        <v>1647</v>
      </c>
      <c r="C123" s="32">
        <f t="shared" si="13"/>
        <v>1659</v>
      </c>
      <c r="D123" s="23">
        <v>13</v>
      </c>
      <c r="E123" s="20" t="s">
        <v>237</v>
      </c>
      <c r="F123" s="21" t="s">
        <v>8</v>
      </c>
      <c r="G123" s="25" t="s">
        <v>271</v>
      </c>
      <c r="H123" s="16" t="s">
        <v>238</v>
      </c>
    </row>
    <row r="124" spans="1:8" ht="63" x14ac:dyDescent="0.25">
      <c r="A124" s="32">
        <f t="shared" si="23"/>
        <v>121</v>
      </c>
      <c r="B124" s="32">
        <f t="shared" si="22"/>
        <v>1660</v>
      </c>
      <c r="C124" s="32">
        <f t="shared" si="13"/>
        <v>2364</v>
      </c>
      <c r="D124" s="23">
        <v>705</v>
      </c>
      <c r="E124" s="20" t="s">
        <v>239</v>
      </c>
      <c r="F124" s="19" t="s">
        <v>11</v>
      </c>
      <c r="G124" s="25" t="s">
        <v>240</v>
      </c>
      <c r="H124" s="16"/>
    </row>
    <row r="125" spans="1:8" ht="21" x14ac:dyDescent="0.25">
      <c r="A125" s="32">
        <f t="shared" si="23"/>
        <v>122</v>
      </c>
      <c r="B125" s="32">
        <f t="shared" si="22"/>
        <v>2365</v>
      </c>
      <c r="C125" s="32">
        <f t="shared" si="13"/>
        <v>2365</v>
      </c>
      <c r="D125" s="17">
        <v>1</v>
      </c>
      <c r="E125" s="16" t="s">
        <v>17</v>
      </c>
      <c r="F125" s="19" t="s">
        <v>11</v>
      </c>
      <c r="G125" s="16" t="s">
        <v>25</v>
      </c>
      <c r="H125" s="16" t="s">
        <v>24</v>
      </c>
    </row>
    <row r="126" spans="1:8" ht="21" x14ac:dyDescent="0.25">
      <c r="A126" s="32">
        <f t="shared" si="23"/>
        <v>123</v>
      </c>
      <c r="B126" s="139" t="s">
        <v>30</v>
      </c>
      <c r="C126" s="139"/>
      <c r="D126" s="139"/>
      <c r="E126" s="139"/>
      <c r="F126" s="139"/>
      <c r="G126" s="139"/>
      <c r="H126" s="139"/>
    </row>
    <row r="140" spans="2:8" x14ac:dyDescent="0.25">
      <c r="B140" s="31"/>
      <c r="C140" s="31"/>
      <c r="D140" s="31"/>
      <c r="E140" s="31"/>
      <c r="F140" s="31"/>
      <c r="G140" s="31"/>
      <c r="H140" s="31"/>
    </row>
    <row r="141" spans="2:8" x14ac:dyDescent="0.25">
      <c r="B141" s="31"/>
      <c r="C141" s="31"/>
      <c r="D141" s="31"/>
      <c r="E141" s="31"/>
      <c r="F141" s="31"/>
      <c r="G141" s="31"/>
      <c r="H141" s="31"/>
    </row>
    <row r="142" spans="2:8" x14ac:dyDescent="0.25">
      <c r="B142" s="31"/>
      <c r="C142" s="31"/>
      <c r="D142" s="31"/>
      <c r="E142" s="31"/>
      <c r="F142" s="31"/>
      <c r="G142" s="31"/>
      <c r="H142" s="31"/>
    </row>
    <row r="143" spans="2:8" x14ac:dyDescent="0.25">
      <c r="B143" s="31"/>
      <c r="C143" s="31"/>
      <c r="D143" s="31"/>
      <c r="E143" s="31"/>
      <c r="F143" s="31"/>
      <c r="G143" s="31"/>
      <c r="H143" s="31"/>
    </row>
    <row r="144" spans="2:8" x14ac:dyDescent="0.25">
      <c r="B144" s="31"/>
      <c r="C144" s="31"/>
      <c r="D144" s="31"/>
      <c r="E144" s="31"/>
      <c r="F144" s="31"/>
      <c r="G144" s="31"/>
      <c r="H144" s="31"/>
    </row>
    <row r="145" spans="2:8" x14ac:dyDescent="0.25">
      <c r="B145" s="31"/>
      <c r="C145" s="31"/>
      <c r="D145" s="31"/>
      <c r="E145" s="31"/>
      <c r="F145" s="31"/>
      <c r="G145" s="31"/>
      <c r="H145" s="31"/>
    </row>
    <row r="146" spans="2:8" x14ac:dyDescent="0.25">
      <c r="B146" s="31"/>
      <c r="C146" s="31"/>
      <c r="D146" s="31"/>
      <c r="E146" s="31"/>
      <c r="F146" s="31"/>
      <c r="G146" s="31"/>
      <c r="H146" s="31"/>
    </row>
    <row r="147" spans="2:8" x14ac:dyDescent="0.25">
      <c r="B147" s="31"/>
      <c r="C147" s="31"/>
      <c r="D147" s="31"/>
      <c r="E147" s="31"/>
      <c r="F147" s="31"/>
      <c r="G147" s="31"/>
      <c r="H147" s="31"/>
    </row>
    <row r="148" spans="2:8" x14ac:dyDescent="0.25">
      <c r="B148" s="31"/>
      <c r="C148" s="31"/>
      <c r="D148" s="31"/>
      <c r="E148" s="31"/>
      <c r="F148" s="31"/>
      <c r="G148" s="31"/>
      <c r="H148" s="31"/>
    </row>
    <row r="149" spans="2:8" x14ac:dyDescent="0.25">
      <c r="B149" s="31"/>
      <c r="C149" s="31"/>
      <c r="D149" s="31"/>
      <c r="E149" s="31"/>
      <c r="F149" s="31"/>
      <c r="G149" s="31"/>
      <c r="H149" s="31"/>
    </row>
    <row r="150" spans="2:8" x14ac:dyDescent="0.25">
      <c r="B150" s="31"/>
      <c r="C150" s="31"/>
      <c r="D150" s="31"/>
      <c r="E150" s="31"/>
      <c r="F150" s="31"/>
      <c r="G150" s="31"/>
      <c r="H150" s="31"/>
    </row>
    <row r="151" spans="2:8" x14ac:dyDescent="0.25">
      <c r="B151" s="31"/>
      <c r="C151" s="31"/>
      <c r="D151" s="31"/>
      <c r="E151" s="31"/>
      <c r="F151" s="31"/>
      <c r="G151" s="31"/>
      <c r="H151" s="31"/>
    </row>
    <row r="152" spans="2:8" x14ac:dyDescent="0.25">
      <c r="B152" s="31"/>
      <c r="C152" s="31"/>
      <c r="D152" s="31"/>
      <c r="E152" s="31"/>
      <c r="F152" s="31"/>
      <c r="G152" s="31"/>
      <c r="H152" s="31"/>
    </row>
    <row r="153" spans="2:8" x14ac:dyDescent="0.25">
      <c r="B153" s="31"/>
      <c r="C153" s="31"/>
      <c r="D153" s="31"/>
      <c r="E153" s="31"/>
      <c r="F153" s="31"/>
      <c r="G153" s="31"/>
      <c r="H153" s="31"/>
    </row>
    <row r="154" spans="2:8" x14ac:dyDescent="0.25">
      <c r="B154" s="31"/>
      <c r="C154" s="31"/>
      <c r="D154" s="31"/>
      <c r="E154" s="31"/>
      <c r="F154" s="31"/>
      <c r="G154" s="31"/>
      <c r="H154" s="31"/>
    </row>
    <row r="155" spans="2:8" x14ac:dyDescent="0.25">
      <c r="B155" s="31"/>
      <c r="C155" s="31"/>
      <c r="D155" s="31"/>
      <c r="E155" s="31"/>
      <c r="F155" s="31"/>
      <c r="G155" s="31"/>
      <c r="H155" s="31"/>
    </row>
    <row r="156" spans="2:8" x14ac:dyDescent="0.25">
      <c r="B156" s="31"/>
      <c r="C156" s="31"/>
      <c r="D156" s="31"/>
      <c r="E156" s="31"/>
      <c r="F156" s="31"/>
      <c r="G156" s="31"/>
      <c r="H156" s="31"/>
    </row>
    <row r="157" spans="2:8" x14ac:dyDescent="0.25">
      <c r="B157" s="31"/>
      <c r="C157" s="31"/>
      <c r="D157" s="31"/>
      <c r="E157" s="31"/>
      <c r="F157" s="31"/>
      <c r="G157" s="31"/>
      <c r="H157" s="31"/>
    </row>
    <row r="158" spans="2:8" x14ac:dyDescent="0.25">
      <c r="B158" s="31"/>
      <c r="C158" s="31"/>
      <c r="D158" s="31"/>
      <c r="E158" s="31"/>
      <c r="F158" s="31"/>
      <c r="G158" s="31"/>
      <c r="H158" s="31"/>
    </row>
    <row r="159" spans="2:8" x14ac:dyDescent="0.25">
      <c r="B159" s="31"/>
      <c r="C159" s="31"/>
      <c r="D159" s="31"/>
      <c r="E159" s="31"/>
      <c r="F159" s="31"/>
      <c r="G159" s="31"/>
      <c r="H159" s="31"/>
    </row>
    <row r="160" spans="2:8" x14ac:dyDescent="0.25">
      <c r="B160" s="31"/>
      <c r="C160" s="31"/>
      <c r="D160" s="31"/>
      <c r="E160" s="31"/>
      <c r="F160" s="31"/>
      <c r="G160" s="31"/>
      <c r="H160" s="31"/>
    </row>
    <row r="161" spans="2:8" x14ac:dyDescent="0.25">
      <c r="B161" s="31"/>
      <c r="C161" s="31"/>
      <c r="D161" s="31"/>
      <c r="E161" s="31"/>
      <c r="F161" s="31"/>
      <c r="G161" s="31"/>
      <c r="H161" s="31"/>
    </row>
    <row r="162" spans="2:8" x14ac:dyDescent="0.25">
      <c r="B162" s="31"/>
      <c r="C162" s="31"/>
      <c r="D162" s="31"/>
      <c r="E162" s="31"/>
      <c r="F162" s="31"/>
      <c r="G162" s="31"/>
      <c r="H162" s="31"/>
    </row>
    <row r="163" spans="2:8" x14ac:dyDescent="0.25">
      <c r="B163" s="31"/>
      <c r="C163" s="31"/>
      <c r="D163" s="31"/>
      <c r="E163" s="31"/>
      <c r="F163" s="31"/>
      <c r="G163" s="31"/>
      <c r="H163" s="31"/>
    </row>
    <row r="164" spans="2:8" x14ac:dyDescent="0.25">
      <c r="B164" s="31"/>
      <c r="C164" s="31"/>
      <c r="D164" s="31"/>
      <c r="E164" s="31"/>
      <c r="F164" s="31"/>
      <c r="G164" s="31"/>
      <c r="H164" s="31"/>
    </row>
    <row r="165" spans="2:8" x14ac:dyDescent="0.25">
      <c r="B165" s="31"/>
      <c r="C165" s="31"/>
      <c r="D165" s="31"/>
      <c r="E165" s="31"/>
      <c r="F165" s="31"/>
      <c r="G165" s="31"/>
      <c r="H165" s="31"/>
    </row>
    <row r="166" spans="2:8" x14ac:dyDescent="0.25">
      <c r="B166" s="31"/>
      <c r="C166" s="31"/>
      <c r="D166" s="31"/>
      <c r="E166" s="31"/>
      <c r="F166" s="31"/>
      <c r="G166" s="31"/>
      <c r="H166" s="31"/>
    </row>
    <row r="167" spans="2:8" x14ac:dyDescent="0.25">
      <c r="B167" s="31"/>
      <c r="C167" s="31"/>
      <c r="D167" s="31"/>
      <c r="E167" s="31"/>
      <c r="F167" s="31"/>
      <c r="G167" s="31"/>
      <c r="H167" s="31"/>
    </row>
    <row r="168" spans="2:8" x14ac:dyDescent="0.25">
      <c r="B168" s="31"/>
      <c r="C168" s="31"/>
      <c r="D168" s="31"/>
      <c r="E168" s="31"/>
      <c r="F168" s="31"/>
      <c r="G168" s="31"/>
      <c r="H168" s="31"/>
    </row>
    <row r="169" spans="2:8" x14ac:dyDescent="0.25">
      <c r="B169" s="31"/>
      <c r="C169" s="31"/>
      <c r="D169" s="31"/>
      <c r="E169" s="31"/>
      <c r="F169" s="31"/>
      <c r="G169" s="31"/>
      <c r="H169" s="31"/>
    </row>
    <row r="170" spans="2:8" x14ac:dyDescent="0.25">
      <c r="B170" s="31"/>
      <c r="C170" s="31"/>
      <c r="D170" s="31"/>
      <c r="E170" s="31"/>
      <c r="F170" s="31"/>
      <c r="G170" s="31"/>
      <c r="H170" s="31"/>
    </row>
    <row r="171" spans="2:8" x14ac:dyDescent="0.25">
      <c r="B171" s="31"/>
      <c r="C171" s="31"/>
      <c r="D171" s="31"/>
      <c r="E171" s="31"/>
      <c r="F171" s="31"/>
      <c r="G171" s="31"/>
      <c r="H171" s="31"/>
    </row>
    <row r="172" spans="2:8" x14ac:dyDescent="0.25">
      <c r="B172" s="31"/>
      <c r="C172" s="31"/>
      <c r="D172" s="31"/>
      <c r="E172" s="31"/>
      <c r="F172" s="31"/>
      <c r="G172" s="31"/>
      <c r="H172" s="31"/>
    </row>
    <row r="173" spans="2:8" x14ac:dyDescent="0.25">
      <c r="B173" s="31"/>
      <c r="C173" s="31"/>
      <c r="D173" s="31"/>
      <c r="E173" s="31"/>
      <c r="F173" s="31"/>
      <c r="G173" s="31"/>
      <c r="H173" s="31"/>
    </row>
    <row r="174" spans="2:8" x14ac:dyDescent="0.25">
      <c r="B174" s="31"/>
      <c r="C174" s="31"/>
      <c r="D174" s="31"/>
      <c r="E174" s="31"/>
      <c r="F174" s="31"/>
      <c r="G174" s="31"/>
      <c r="H174" s="31"/>
    </row>
    <row r="175" spans="2:8" x14ac:dyDescent="0.25">
      <c r="B175" s="31"/>
      <c r="C175" s="31"/>
      <c r="D175" s="31"/>
      <c r="E175" s="31"/>
      <c r="F175" s="31"/>
      <c r="G175" s="31"/>
      <c r="H175" s="31"/>
    </row>
    <row r="176" spans="2:8" x14ac:dyDescent="0.25">
      <c r="B176" s="31"/>
      <c r="C176" s="31"/>
      <c r="D176" s="31"/>
      <c r="E176" s="31"/>
      <c r="F176" s="31"/>
      <c r="G176" s="31"/>
      <c r="H176" s="31"/>
    </row>
    <row r="177" spans="2:8" x14ac:dyDescent="0.25">
      <c r="B177" s="31"/>
      <c r="C177" s="31"/>
      <c r="D177" s="31"/>
      <c r="E177" s="31"/>
      <c r="F177" s="31"/>
      <c r="G177" s="31"/>
      <c r="H177" s="31"/>
    </row>
    <row r="178" spans="2:8" x14ac:dyDescent="0.25">
      <c r="B178" s="31"/>
      <c r="C178" s="31"/>
      <c r="D178" s="31"/>
      <c r="E178" s="31"/>
      <c r="F178" s="31"/>
      <c r="G178" s="31"/>
      <c r="H178" s="31"/>
    </row>
    <row r="179" spans="2:8" x14ac:dyDescent="0.25">
      <c r="B179" s="31"/>
      <c r="C179" s="31"/>
      <c r="D179" s="31"/>
      <c r="E179" s="31"/>
      <c r="F179" s="31"/>
      <c r="G179" s="31"/>
      <c r="H179" s="31"/>
    </row>
    <row r="180" spans="2:8" x14ac:dyDescent="0.25">
      <c r="B180" s="31"/>
      <c r="C180" s="31"/>
      <c r="D180" s="31"/>
      <c r="E180" s="31"/>
      <c r="F180" s="31"/>
      <c r="G180" s="31"/>
      <c r="H180" s="31"/>
    </row>
  </sheetData>
  <mergeCells count="9">
    <mergeCell ref="B126:H126"/>
    <mergeCell ref="A1:H1"/>
    <mergeCell ref="A2:A3"/>
    <mergeCell ref="B2:C2"/>
    <mergeCell ref="D2:D3"/>
    <mergeCell ref="E2:E3"/>
    <mergeCell ref="F2:F3"/>
    <mergeCell ref="G2:G3"/>
    <mergeCell ref="H2:H3"/>
  </mergeCells>
  <printOptions horizontalCentered="1" gridLines="1" gridLinesSet="0"/>
  <pageMargins left="0" right="0" top="0.62992125984251968" bottom="0.82677165354330717" header="0.23622047244094491" footer="0.31496062992125984"/>
  <pageSetup paperSize="9" scale="52" fitToHeight="10" orientation="landscape" cellComments="asDisplayed" r:id="rId1"/>
  <headerFooter alignWithMargins="0">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52" zoomScaleNormal="52" workbookViewId="0">
      <selection activeCell="J23" sqref="A1:J23"/>
    </sheetView>
  </sheetViews>
  <sheetFormatPr defaultColWidth="9" defaultRowHeight="31.5" customHeight="1" x14ac:dyDescent="0.25"/>
  <cols>
    <col min="1" max="1" width="15.625" style="6" customWidth="1"/>
    <col min="2" max="3" width="8.625" style="7" customWidth="1"/>
    <col min="4" max="4" width="15.625" style="8" customWidth="1"/>
    <col min="5" max="5" width="50.625" style="9" customWidth="1"/>
    <col min="6" max="6" width="15.625" style="10" customWidth="1"/>
    <col min="7" max="8" width="50.625" style="11" customWidth="1"/>
    <col min="9" max="9" width="50.625" style="43" customWidth="1"/>
    <col min="10" max="10" width="23" style="44" customWidth="1"/>
    <col min="11" max="16384" width="9" style="6"/>
  </cols>
  <sheetData>
    <row r="1" spans="1:11" s="1" customFormat="1" ht="60" customHeight="1" x14ac:dyDescent="0.3">
      <c r="A1" s="106" t="s">
        <v>261</v>
      </c>
      <c r="B1" s="107"/>
      <c r="C1" s="107"/>
      <c r="D1" s="107"/>
      <c r="E1" s="107"/>
      <c r="F1" s="107"/>
      <c r="G1" s="107"/>
      <c r="H1" s="107"/>
      <c r="I1" s="107"/>
      <c r="J1" s="108"/>
    </row>
    <row r="2" spans="1:11" s="1" customFormat="1" ht="20.100000000000001" customHeight="1" x14ac:dyDescent="0.3">
      <c r="A2" s="143" t="s">
        <v>23</v>
      </c>
      <c r="B2" s="144" t="s">
        <v>0</v>
      </c>
      <c r="C2" s="144"/>
      <c r="D2" s="145" t="s">
        <v>1</v>
      </c>
      <c r="E2" s="145" t="s">
        <v>2</v>
      </c>
      <c r="F2" s="147" t="s">
        <v>3</v>
      </c>
      <c r="G2" s="147" t="s">
        <v>28</v>
      </c>
      <c r="H2" s="147" t="s">
        <v>4</v>
      </c>
      <c r="I2" s="28" t="s">
        <v>249</v>
      </c>
      <c r="J2" s="28" t="s">
        <v>250</v>
      </c>
    </row>
    <row r="3" spans="1:11" s="2" customFormat="1" ht="20.100000000000001" customHeight="1" x14ac:dyDescent="0.25">
      <c r="A3" s="143"/>
      <c r="B3" s="12" t="s">
        <v>5</v>
      </c>
      <c r="C3" s="13" t="s">
        <v>6</v>
      </c>
      <c r="D3" s="146"/>
      <c r="E3" s="146"/>
      <c r="F3" s="148"/>
      <c r="G3" s="148"/>
      <c r="H3" s="148"/>
      <c r="I3" s="28"/>
      <c r="J3" s="28"/>
    </row>
    <row r="4" spans="1:11" s="4" customFormat="1" ht="60" customHeight="1" x14ac:dyDescent="0.25">
      <c r="A4" s="14">
        <v>1</v>
      </c>
      <c r="B4" s="15">
        <v>1</v>
      </c>
      <c r="C4" s="15">
        <f>D4</f>
        <v>1</v>
      </c>
      <c r="D4" s="14">
        <v>1</v>
      </c>
      <c r="E4" s="28" t="s">
        <v>7</v>
      </c>
      <c r="F4" s="26" t="s">
        <v>8</v>
      </c>
      <c r="G4" s="25" t="s">
        <v>242</v>
      </c>
      <c r="H4" s="16" t="s">
        <v>24</v>
      </c>
      <c r="I4" s="28" t="s">
        <v>251</v>
      </c>
      <c r="J4" s="28">
        <v>100</v>
      </c>
    </row>
    <row r="5" spans="1:11" s="3" customFormat="1" ht="60" customHeight="1" x14ac:dyDescent="0.3">
      <c r="A5" s="30">
        <f>A4+1</f>
        <v>2</v>
      </c>
      <c r="B5" s="15">
        <f>C4+1</f>
        <v>2</v>
      </c>
      <c r="C5" s="15">
        <f>B5 + D5-1</f>
        <v>6</v>
      </c>
      <c r="D5" s="17">
        <v>5</v>
      </c>
      <c r="E5" s="28" t="s">
        <v>10</v>
      </c>
      <c r="F5" s="26" t="s">
        <v>11</v>
      </c>
      <c r="G5" s="25" t="s">
        <v>226</v>
      </c>
      <c r="H5" s="16" t="s">
        <v>24</v>
      </c>
      <c r="I5" s="28" t="s">
        <v>246</v>
      </c>
      <c r="J5" s="28">
        <v>101</v>
      </c>
    </row>
    <row r="6" spans="1:11" s="3" customFormat="1" ht="50.1" customHeight="1" x14ac:dyDescent="0.3">
      <c r="A6" s="106" t="s">
        <v>26</v>
      </c>
      <c r="B6" s="107"/>
      <c r="C6" s="107"/>
      <c r="D6" s="107"/>
      <c r="E6" s="107"/>
      <c r="F6" s="107"/>
      <c r="G6" s="107"/>
      <c r="H6" s="107"/>
      <c r="I6" s="107"/>
      <c r="J6" s="108"/>
    </row>
    <row r="7" spans="1:11" s="3" customFormat="1" ht="211.5" customHeight="1" x14ac:dyDescent="0.3">
      <c r="A7" s="28">
        <f>A5+1</f>
        <v>3</v>
      </c>
      <c r="B7" s="28">
        <f>C5+1</f>
        <v>7</v>
      </c>
      <c r="C7" s="28">
        <f>B7 + D7-1</f>
        <v>17</v>
      </c>
      <c r="D7" s="28" t="s">
        <v>264</v>
      </c>
      <c r="E7" s="28" t="s">
        <v>12</v>
      </c>
      <c r="F7" s="28" t="s">
        <v>18</v>
      </c>
      <c r="G7" s="28" t="s">
        <v>29</v>
      </c>
      <c r="H7" s="28" t="s">
        <v>263</v>
      </c>
      <c r="I7" s="28" t="s">
        <v>251</v>
      </c>
      <c r="J7" s="28">
        <v>100</v>
      </c>
    </row>
    <row r="8" spans="1:11" s="3" customFormat="1" ht="82.15" customHeight="1" x14ac:dyDescent="0.3">
      <c r="A8" s="114" t="s">
        <v>243</v>
      </c>
      <c r="B8" s="114"/>
      <c r="C8" s="114"/>
      <c r="D8" s="114"/>
      <c r="E8" s="114"/>
      <c r="F8" s="114"/>
      <c r="G8" s="114"/>
      <c r="H8" s="114"/>
      <c r="I8" s="114"/>
      <c r="J8" s="114"/>
    </row>
    <row r="9" spans="1:11" ht="60" customHeight="1" x14ac:dyDescent="0.25">
      <c r="A9" s="45">
        <f>A7+1</f>
        <v>4</v>
      </c>
      <c r="B9" s="45">
        <f>C7+1</f>
        <v>18</v>
      </c>
      <c r="C9" s="45">
        <f t="shared" ref="C9:C10" si="0">B9 + D9-1</f>
        <v>21</v>
      </c>
      <c r="D9" s="45">
        <v>4</v>
      </c>
      <c r="E9" s="28" t="s">
        <v>244</v>
      </c>
      <c r="F9" s="28" t="s">
        <v>8</v>
      </c>
      <c r="G9" s="28" t="s">
        <v>245</v>
      </c>
      <c r="H9" s="28"/>
      <c r="I9" s="28" t="s">
        <v>246</v>
      </c>
      <c r="J9" s="28">
        <v>101</v>
      </c>
    </row>
    <row r="10" spans="1:11" ht="60" customHeight="1" x14ac:dyDescent="0.25">
      <c r="A10" s="45">
        <f t="shared" ref="A10" si="1">A9+1</f>
        <v>5</v>
      </c>
      <c r="B10" s="45">
        <f t="shared" ref="B10" si="2">C9+1</f>
        <v>22</v>
      </c>
      <c r="C10" s="45">
        <f t="shared" si="0"/>
        <v>25</v>
      </c>
      <c r="D10" s="45">
        <v>4</v>
      </c>
      <c r="E10" s="28" t="s">
        <v>247</v>
      </c>
      <c r="F10" s="28" t="s">
        <v>8</v>
      </c>
      <c r="G10" s="28" t="s">
        <v>248</v>
      </c>
      <c r="H10" s="28"/>
      <c r="I10" s="28" t="s">
        <v>246</v>
      </c>
      <c r="J10" s="28">
        <v>101</v>
      </c>
    </row>
    <row r="11" spans="1:11" s="47" customFormat="1" ht="27.95" customHeight="1" x14ac:dyDescent="0.3">
      <c r="A11" s="149" t="s">
        <v>255</v>
      </c>
      <c r="B11" s="150"/>
      <c r="C11" s="150"/>
      <c r="D11" s="150"/>
      <c r="E11" s="150"/>
      <c r="F11" s="150"/>
      <c r="G11" s="150"/>
      <c r="H11" s="150"/>
      <c r="I11" s="150"/>
      <c r="J11" s="151"/>
      <c r="K11" s="46"/>
    </row>
    <row r="12" spans="1:11" s="47" customFormat="1" ht="30" customHeight="1" x14ac:dyDescent="0.3">
      <c r="A12" s="115">
        <f>A10+1</f>
        <v>6</v>
      </c>
      <c r="B12" s="115">
        <f>C10+1</f>
        <v>26</v>
      </c>
      <c r="C12" s="115">
        <f t="shared" ref="C12:C17" si="3">B12 + D12-1</f>
        <v>26</v>
      </c>
      <c r="D12" s="118">
        <v>1</v>
      </c>
      <c r="E12" s="121" t="s">
        <v>256</v>
      </c>
      <c r="F12" s="124" t="s">
        <v>8</v>
      </c>
      <c r="G12" s="48" t="s">
        <v>257</v>
      </c>
      <c r="H12" s="127" t="s">
        <v>24</v>
      </c>
      <c r="I12" s="128" t="s">
        <v>251</v>
      </c>
      <c r="J12" s="128">
        <v>100</v>
      </c>
    </row>
    <row r="13" spans="1:11" s="47" customFormat="1" ht="30" customHeight="1" x14ac:dyDescent="0.3">
      <c r="A13" s="116"/>
      <c r="B13" s="116"/>
      <c r="C13" s="116"/>
      <c r="D13" s="119"/>
      <c r="E13" s="122"/>
      <c r="F13" s="125"/>
      <c r="G13" s="48" t="s">
        <v>258</v>
      </c>
      <c r="H13" s="127"/>
      <c r="I13" s="129"/>
      <c r="J13" s="129"/>
    </row>
    <row r="14" spans="1:11" s="47" customFormat="1" ht="30" customHeight="1" x14ac:dyDescent="0.3">
      <c r="A14" s="116"/>
      <c r="B14" s="116"/>
      <c r="C14" s="116"/>
      <c r="D14" s="119"/>
      <c r="E14" s="122"/>
      <c r="F14" s="125"/>
      <c r="G14" s="48"/>
      <c r="H14" s="127"/>
      <c r="I14" s="129"/>
      <c r="J14" s="129"/>
    </row>
    <row r="15" spans="1:11" s="47" customFormat="1" ht="30" customHeight="1" x14ac:dyDescent="0.3">
      <c r="A15" s="117"/>
      <c r="B15" s="117"/>
      <c r="C15" s="117"/>
      <c r="D15" s="120"/>
      <c r="E15" s="123"/>
      <c r="F15" s="126"/>
      <c r="G15" s="48"/>
      <c r="H15" s="127"/>
      <c r="I15" s="130"/>
      <c r="J15" s="130"/>
    </row>
    <row r="16" spans="1:11" s="66" customFormat="1" ht="30" customHeight="1" x14ac:dyDescent="0.3">
      <c r="A16" s="42">
        <f>A12+1</f>
        <v>7</v>
      </c>
      <c r="B16" s="42">
        <f>C12+1</f>
        <v>27</v>
      </c>
      <c r="C16" s="42">
        <f t="shared" ref="C16" si="4">B16 + D16-1</f>
        <v>31</v>
      </c>
      <c r="D16" s="71">
        <v>5</v>
      </c>
      <c r="E16" s="63" t="s">
        <v>262</v>
      </c>
      <c r="F16" s="62" t="s">
        <v>8</v>
      </c>
      <c r="G16" s="63"/>
      <c r="H16" s="72" t="s">
        <v>27</v>
      </c>
      <c r="I16" s="65"/>
      <c r="J16" s="65"/>
    </row>
    <row r="17" spans="1:10" s="47" customFormat="1" ht="60" customHeight="1" x14ac:dyDescent="0.3">
      <c r="A17" s="49">
        <f>A16+1</f>
        <v>8</v>
      </c>
      <c r="B17" s="49">
        <f>C16+1</f>
        <v>32</v>
      </c>
      <c r="C17" s="49">
        <f t="shared" si="3"/>
        <v>41</v>
      </c>
      <c r="D17" s="50">
        <v>10</v>
      </c>
      <c r="E17" s="48" t="s">
        <v>259</v>
      </c>
      <c r="F17" s="51" t="s">
        <v>8</v>
      </c>
      <c r="G17" s="48"/>
      <c r="H17" s="16" t="s">
        <v>27</v>
      </c>
      <c r="I17" s="53" t="s">
        <v>246</v>
      </c>
      <c r="J17" s="53">
        <v>101</v>
      </c>
    </row>
    <row r="18" spans="1:10" ht="50.1" customHeight="1" x14ac:dyDescent="0.25">
      <c r="A18" s="140" t="s">
        <v>13</v>
      </c>
      <c r="B18" s="140"/>
      <c r="C18" s="140"/>
      <c r="D18" s="140"/>
      <c r="E18" s="140"/>
      <c r="F18" s="140"/>
      <c r="G18" s="140"/>
      <c r="H18" s="140"/>
      <c r="I18" s="28"/>
      <c r="J18" s="28"/>
    </row>
    <row r="19" spans="1:10" s="104" customFormat="1" ht="60" customHeight="1" x14ac:dyDescent="0.25">
      <c r="A19" s="56">
        <f>A17+1</f>
        <v>9</v>
      </c>
      <c r="B19" s="56">
        <f>C17+1</f>
        <v>42</v>
      </c>
      <c r="C19" s="70">
        <f t="shared" ref="C19" si="5">B19 + D19-1</f>
        <v>49</v>
      </c>
      <c r="D19" s="67">
        <v>8</v>
      </c>
      <c r="E19" s="57" t="s">
        <v>265</v>
      </c>
      <c r="F19" s="68" t="s">
        <v>8</v>
      </c>
      <c r="G19" s="69" t="s">
        <v>266</v>
      </c>
      <c r="H19" s="57" t="s">
        <v>27</v>
      </c>
      <c r="I19" s="55"/>
      <c r="J19" s="55"/>
    </row>
    <row r="20" spans="1:10" s="31" customFormat="1" ht="60" customHeight="1" x14ac:dyDescent="0.25">
      <c r="A20" s="30">
        <f>A19+1</f>
        <v>10</v>
      </c>
      <c r="B20" s="30">
        <f>C19+1</f>
        <v>50</v>
      </c>
      <c r="C20" s="30">
        <f>B20 + D20-1</f>
        <v>2364</v>
      </c>
      <c r="D20" s="23">
        <v>2315</v>
      </c>
      <c r="E20" s="20" t="s">
        <v>15</v>
      </c>
      <c r="F20" s="21" t="s">
        <v>11</v>
      </c>
      <c r="G20" s="25" t="s">
        <v>16</v>
      </c>
      <c r="H20" s="33"/>
      <c r="I20" s="28" t="s">
        <v>251</v>
      </c>
      <c r="J20" s="28">
        <v>100</v>
      </c>
    </row>
    <row r="21" spans="1:10" ht="50.1" customHeight="1" x14ac:dyDescent="0.25">
      <c r="A21" s="106" t="s">
        <v>14</v>
      </c>
      <c r="B21" s="107"/>
      <c r="C21" s="107"/>
      <c r="D21" s="107"/>
      <c r="E21" s="107"/>
      <c r="F21" s="107"/>
      <c r="G21" s="107"/>
      <c r="H21" s="107"/>
      <c r="I21" s="107"/>
      <c r="J21" s="108"/>
    </row>
    <row r="22" spans="1:10" ht="60" customHeight="1" x14ac:dyDescent="0.25">
      <c r="A22" s="29">
        <f>A20+1</f>
        <v>11</v>
      </c>
      <c r="B22" s="15">
        <f>C20+1</f>
        <v>2365</v>
      </c>
      <c r="C22" s="15">
        <f>B22 + D22-1</f>
        <v>2365</v>
      </c>
      <c r="D22" s="17">
        <v>1</v>
      </c>
      <c r="E22" s="16" t="s">
        <v>17</v>
      </c>
      <c r="F22" s="19" t="s">
        <v>11</v>
      </c>
      <c r="G22" s="16" t="s">
        <v>25</v>
      </c>
      <c r="H22" s="16" t="s">
        <v>24</v>
      </c>
      <c r="I22" s="28" t="s">
        <v>251</v>
      </c>
      <c r="J22" s="28">
        <v>100</v>
      </c>
    </row>
    <row r="23" spans="1:10" ht="60" customHeight="1" x14ac:dyDescent="0.25">
      <c r="A23" s="29">
        <f>A22+1</f>
        <v>12</v>
      </c>
      <c r="B23" s="109" t="s">
        <v>51</v>
      </c>
      <c r="C23" s="110"/>
      <c r="D23" s="110"/>
      <c r="E23" s="110"/>
      <c r="F23" s="110"/>
      <c r="G23" s="110"/>
      <c r="H23" s="111"/>
      <c r="I23" s="28" t="s">
        <v>24</v>
      </c>
      <c r="J23" s="28"/>
    </row>
  </sheetData>
  <mergeCells count="23">
    <mergeCell ref="B23:H23"/>
    <mergeCell ref="A2:A3"/>
    <mergeCell ref="B2:C2"/>
    <mergeCell ref="D2:D3"/>
    <mergeCell ref="E2:E3"/>
    <mergeCell ref="F2:F3"/>
    <mergeCell ref="G2:G3"/>
    <mergeCell ref="H2:H3"/>
    <mergeCell ref="A8:J8"/>
    <mergeCell ref="A12:A15"/>
    <mergeCell ref="H12:H15"/>
    <mergeCell ref="B12:B15"/>
    <mergeCell ref="C12:C15"/>
    <mergeCell ref="D12:D15"/>
    <mergeCell ref="E12:E15"/>
    <mergeCell ref="F12:F15"/>
    <mergeCell ref="A1:J1"/>
    <mergeCell ref="I12:I15"/>
    <mergeCell ref="J12:J15"/>
    <mergeCell ref="A21:J21"/>
    <mergeCell ref="A6:J6"/>
    <mergeCell ref="A11:J11"/>
    <mergeCell ref="A18:H18"/>
  </mergeCells>
  <printOptions horizontalCentered="1" gridLines="1" gridLinesSet="0"/>
  <pageMargins left="0.39370078740157483" right="0.98425196850393704" top="0" bottom="0" header="0.51181102362204722" footer="0.51181102362204722"/>
  <pageSetup paperSize="9" scale="40" fitToHeight="5" orientation="landscape" cellComments="asDisplayed" r:id="rId1"/>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4" zoomScale="65" zoomScaleNormal="65" workbookViewId="0">
      <selection activeCell="R6" sqref="R6"/>
    </sheetView>
  </sheetViews>
  <sheetFormatPr defaultRowHeight="15.75" x14ac:dyDescent="0.25"/>
  <cols>
    <col min="1" max="1" width="15.625" style="31" customWidth="1"/>
    <col min="2" max="3" width="8.625" style="34" customWidth="1"/>
    <col min="4" max="4" width="15.625" style="35" customWidth="1"/>
    <col min="5" max="5" width="29.375" style="36" customWidth="1"/>
    <col min="6" max="6" width="15.625" style="37" hidden="1" customWidth="1"/>
    <col min="7" max="7" width="14.5" style="38" customWidth="1"/>
    <col min="8" max="8" width="40" style="38" customWidth="1"/>
  </cols>
  <sheetData>
    <row r="1" spans="1:8" ht="29.25" x14ac:dyDescent="0.45">
      <c r="A1" s="156" t="s">
        <v>19</v>
      </c>
      <c r="B1" s="157"/>
      <c r="C1" s="157"/>
      <c r="D1" s="157"/>
      <c r="E1" s="157"/>
      <c r="F1" s="157"/>
      <c r="G1" s="157"/>
      <c r="H1" s="158"/>
    </row>
    <row r="2" spans="1:8" ht="367.5" customHeight="1" x14ac:dyDescent="0.25">
      <c r="A2" s="154" t="s">
        <v>278</v>
      </c>
      <c r="B2" s="159"/>
      <c r="C2" s="159"/>
      <c r="D2" s="159"/>
      <c r="E2" s="159"/>
      <c r="F2" s="159"/>
      <c r="G2" s="159"/>
      <c r="H2" s="159"/>
    </row>
    <row r="3" spans="1:8" ht="26.25" x14ac:dyDescent="0.4">
      <c r="A3" s="152" t="s">
        <v>20</v>
      </c>
      <c r="B3" s="153"/>
      <c r="C3" s="153"/>
      <c r="D3" s="153"/>
      <c r="E3" s="153"/>
      <c r="F3" s="153"/>
      <c r="G3" s="153"/>
      <c r="H3" s="153"/>
    </row>
    <row r="4" spans="1:8" ht="201.75" customHeight="1" x14ac:dyDescent="0.25">
      <c r="A4" s="154" t="s">
        <v>279</v>
      </c>
      <c r="B4" s="155"/>
      <c r="C4" s="155"/>
      <c r="D4" s="155"/>
      <c r="E4" s="155"/>
      <c r="F4" s="155"/>
      <c r="G4" s="155"/>
      <c r="H4" s="155"/>
    </row>
    <row r="5" spans="1:8" ht="26.25" x14ac:dyDescent="0.4">
      <c r="A5" s="152" t="s">
        <v>21</v>
      </c>
      <c r="B5" s="153"/>
      <c r="C5" s="153"/>
      <c r="D5" s="153"/>
      <c r="E5" s="153"/>
      <c r="F5" s="153"/>
      <c r="G5" s="153"/>
      <c r="H5" s="153"/>
    </row>
    <row r="6" spans="1:8" ht="124.5" customHeight="1" x14ac:dyDescent="0.25">
      <c r="A6" s="154" t="s">
        <v>280</v>
      </c>
      <c r="B6" s="155"/>
      <c r="C6" s="155"/>
      <c r="D6" s="155"/>
      <c r="E6" s="155"/>
      <c r="F6" s="155"/>
      <c r="G6" s="155"/>
      <c r="H6" s="155"/>
    </row>
    <row r="7" spans="1:8" ht="26.25" x14ac:dyDescent="0.4">
      <c r="A7" s="152" t="s">
        <v>22</v>
      </c>
      <c r="B7" s="153"/>
      <c r="C7" s="153"/>
      <c r="D7" s="153"/>
      <c r="E7" s="153"/>
      <c r="F7" s="153"/>
      <c r="G7" s="153"/>
      <c r="H7" s="153"/>
    </row>
    <row r="8" spans="1:8" ht="94.5" customHeight="1" x14ac:dyDescent="0.25">
      <c r="A8" s="154" t="s">
        <v>31</v>
      </c>
      <c r="B8" s="155"/>
      <c r="C8" s="155"/>
      <c r="D8" s="155"/>
      <c r="E8" s="155"/>
      <c r="F8" s="155"/>
      <c r="G8" s="155"/>
      <c r="H8" s="155"/>
    </row>
  </sheetData>
  <mergeCells count="8">
    <mergeCell ref="A7:H7"/>
    <mergeCell ref="A8:H8"/>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66" zoomScaleNormal="66" workbookViewId="0">
      <selection sqref="A1:G21"/>
    </sheetView>
  </sheetViews>
  <sheetFormatPr defaultRowHeight="15.75" x14ac:dyDescent="0.25"/>
  <cols>
    <col min="2" max="2" width="6.75" customWidth="1"/>
    <col min="3" max="3" width="8" customWidth="1"/>
    <col min="4" max="4" width="15" customWidth="1"/>
    <col min="5" max="5" width="52.875" customWidth="1"/>
    <col min="6" max="6" width="23.375" customWidth="1"/>
    <col min="7" max="7" width="60.75" customWidth="1"/>
  </cols>
  <sheetData>
    <row r="1" spans="1:7" ht="59.25" customHeight="1" x14ac:dyDescent="0.25">
      <c r="A1" s="160" t="s">
        <v>281</v>
      </c>
      <c r="B1" s="160"/>
      <c r="C1" s="160"/>
      <c r="D1" s="160"/>
      <c r="E1" s="160"/>
      <c r="F1" s="160"/>
      <c r="G1" s="160"/>
    </row>
    <row r="2" spans="1:7" ht="21" x14ac:dyDescent="0.25">
      <c r="A2" s="161" t="s">
        <v>23</v>
      </c>
      <c r="B2" s="162" t="s">
        <v>0</v>
      </c>
      <c r="C2" s="162"/>
      <c r="D2" s="163" t="s">
        <v>1</v>
      </c>
      <c r="E2" s="164" t="s">
        <v>2</v>
      </c>
      <c r="F2" s="163" t="s">
        <v>3</v>
      </c>
      <c r="G2" s="164" t="s">
        <v>282</v>
      </c>
    </row>
    <row r="3" spans="1:7" ht="21" x14ac:dyDescent="0.25">
      <c r="A3" s="161"/>
      <c r="B3" s="86" t="s">
        <v>5</v>
      </c>
      <c r="C3" s="87" t="s">
        <v>6</v>
      </c>
      <c r="D3" s="163"/>
      <c r="E3" s="164"/>
      <c r="F3" s="163"/>
      <c r="G3" s="165"/>
    </row>
    <row r="4" spans="1:7" ht="60" customHeight="1" x14ac:dyDescent="0.25">
      <c r="A4" s="88">
        <v>1</v>
      </c>
      <c r="B4" s="89">
        <v>1</v>
      </c>
      <c r="C4" s="89">
        <f>D4</f>
        <v>1</v>
      </c>
      <c r="D4" s="88">
        <v>1</v>
      </c>
      <c r="E4" s="90" t="s">
        <v>7</v>
      </c>
      <c r="F4" s="91" t="s">
        <v>8</v>
      </c>
      <c r="G4" s="92" t="s">
        <v>283</v>
      </c>
    </row>
    <row r="5" spans="1:7" ht="21" x14ac:dyDescent="0.25">
      <c r="A5" s="166" t="s">
        <v>284</v>
      </c>
      <c r="B5" s="166"/>
      <c r="C5" s="166"/>
      <c r="D5" s="166"/>
      <c r="E5" s="166"/>
      <c r="F5" s="166"/>
      <c r="G5" s="166"/>
    </row>
    <row r="6" spans="1:7" ht="89.25" customHeight="1" x14ac:dyDescent="0.25">
      <c r="A6" s="77">
        <f>A4+1</f>
        <v>2</v>
      </c>
      <c r="B6" s="78">
        <f>C4+1</f>
        <v>2</v>
      </c>
      <c r="C6" s="78">
        <f>B6 + D6-1</f>
        <v>7</v>
      </c>
      <c r="D6" s="79">
        <v>6</v>
      </c>
      <c r="E6" s="80" t="s">
        <v>285</v>
      </c>
      <c r="F6" s="26" t="s">
        <v>8</v>
      </c>
      <c r="G6" s="81" t="s">
        <v>286</v>
      </c>
    </row>
    <row r="7" spans="1:7" ht="20.25" x14ac:dyDescent="0.25">
      <c r="A7" s="149" t="s">
        <v>287</v>
      </c>
      <c r="B7" s="150"/>
      <c r="C7" s="150"/>
      <c r="D7" s="150"/>
      <c r="E7" s="150"/>
      <c r="F7" s="150"/>
      <c r="G7" s="151"/>
    </row>
    <row r="8" spans="1:7" ht="96.75" customHeight="1" x14ac:dyDescent="0.25">
      <c r="A8" s="93">
        <f>A6+1</f>
        <v>3</v>
      </c>
      <c r="B8" s="89">
        <f>C6+1</f>
        <v>8</v>
      </c>
      <c r="C8" s="89">
        <f>B8 + D8-1</f>
        <v>12</v>
      </c>
      <c r="D8" s="94">
        <v>5</v>
      </c>
      <c r="E8" s="90" t="s">
        <v>288</v>
      </c>
      <c r="F8" s="91" t="s">
        <v>8</v>
      </c>
      <c r="G8" s="95"/>
    </row>
    <row r="9" spans="1:7" ht="78.75" customHeight="1" x14ac:dyDescent="0.25">
      <c r="A9" s="93">
        <f>A8+1</f>
        <v>4</v>
      </c>
      <c r="B9" s="89">
        <f>C8+1</f>
        <v>13</v>
      </c>
      <c r="C9" s="88">
        <f>B9 + D9-1</f>
        <v>22</v>
      </c>
      <c r="D9" s="89">
        <v>10</v>
      </c>
      <c r="E9" s="88" t="s">
        <v>287</v>
      </c>
      <c r="F9" s="89" t="s">
        <v>8</v>
      </c>
      <c r="G9" s="88"/>
    </row>
    <row r="10" spans="1:7" ht="21" x14ac:dyDescent="0.25">
      <c r="A10" s="166" t="s">
        <v>289</v>
      </c>
      <c r="B10" s="166"/>
      <c r="C10" s="166"/>
      <c r="D10" s="166"/>
      <c r="E10" s="166"/>
      <c r="F10" s="166"/>
      <c r="G10" s="166"/>
    </row>
    <row r="11" spans="1:7" ht="48" customHeight="1" x14ac:dyDescent="0.25">
      <c r="A11" s="167">
        <f>A9+1</f>
        <v>5</v>
      </c>
      <c r="B11" s="167">
        <f>C9+1</f>
        <v>23</v>
      </c>
      <c r="C11" s="167">
        <f>B11 + D11-1</f>
        <v>25</v>
      </c>
      <c r="D11" s="170">
        <v>3</v>
      </c>
      <c r="E11" s="173" t="s">
        <v>289</v>
      </c>
      <c r="F11" s="176" t="s">
        <v>11</v>
      </c>
      <c r="G11" s="92" t="s">
        <v>290</v>
      </c>
    </row>
    <row r="12" spans="1:7" ht="89.25" customHeight="1" x14ac:dyDescent="0.25">
      <c r="A12" s="168"/>
      <c r="B12" s="168"/>
      <c r="C12" s="168"/>
      <c r="D12" s="171"/>
      <c r="E12" s="174"/>
      <c r="F12" s="177"/>
      <c r="G12" s="92" t="s">
        <v>291</v>
      </c>
    </row>
    <row r="13" spans="1:7" ht="106.5" customHeight="1" x14ac:dyDescent="0.25">
      <c r="A13" s="168"/>
      <c r="B13" s="168"/>
      <c r="C13" s="168"/>
      <c r="D13" s="171"/>
      <c r="E13" s="174"/>
      <c r="F13" s="177"/>
      <c r="G13" s="92" t="s">
        <v>292</v>
      </c>
    </row>
    <row r="14" spans="1:7" ht="99" customHeight="1" x14ac:dyDescent="0.25">
      <c r="A14" s="169"/>
      <c r="B14" s="169"/>
      <c r="C14" s="169"/>
      <c r="D14" s="172"/>
      <c r="E14" s="175"/>
      <c r="F14" s="178"/>
      <c r="G14" s="92" t="s">
        <v>293</v>
      </c>
    </row>
    <row r="15" spans="1:7" ht="21" x14ac:dyDescent="0.25">
      <c r="A15" s="166" t="s">
        <v>294</v>
      </c>
      <c r="B15" s="166"/>
      <c r="C15" s="166"/>
      <c r="D15" s="166"/>
      <c r="E15" s="166"/>
      <c r="F15" s="166"/>
      <c r="G15" s="166"/>
    </row>
    <row r="16" spans="1:7" ht="84" customHeight="1" x14ac:dyDescent="0.25">
      <c r="A16" s="93">
        <f>A11+1</f>
        <v>6</v>
      </c>
      <c r="B16" s="93">
        <f>C11+1</f>
        <v>26</v>
      </c>
      <c r="C16" s="93">
        <f t="shared" ref="C16:C17" si="0">B16 + D16-1</f>
        <v>33</v>
      </c>
      <c r="D16" s="88">
        <v>8</v>
      </c>
      <c r="E16" s="81" t="s">
        <v>295</v>
      </c>
      <c r="F16" s="26" t="s">
        <v>42</v>
      </c>
      <c r="G16" s="81" t="s">
        <v>296</v>
      </c>
    </row>
    <row r="17" spans="1:7" ht="63" customHeight="1" x14ac:dyDescent="0.25">
      <c r="A17" s="93">
        <f t="shared" ref="A17" si="1">A16+1</f>
        <v>7</v>
      </c>
      <c r="B17" s="93">
        <f t="shared" ref="B17" si="2">C16+1</f>
        <v>34</v>
      </c>
      <c r="C17" s="93">
        <f t="shared" si="0"/>
        <v>39</v>
      </c>
      <c r="D17" s="88">
        <v>6</v>
      </c>
      <c r="E17" s="92" t="s">
        <v>297</v>
      </c>
      <c r="F17" s="91" t="s">
        <v>8</v>
      </c>
      <c r="G17" s="81" t="s">
        <v>298</v>
      </c>
    </row>
    <row r="18" spans="1:7" ht="21" x14ac:dyDescent="0.25">
      <c r="A18" s="166" t="s">
        <v>299</v>
      </c>
      <c r="B18" s="166"/>
      <c r="C18" s="166"/>
      <c r="D18" s="166"/>
      <c r="E18" s="166"/>
      <c r="F18" s="166"/>
      <c r="G18" s="166"/>
    </row>
    <row r="19" spans="1:7" ht="90.75" customHeight="1" x14ac:dyDescent="0.25">
      <c r="A19" s="93">
        <f>A17+1</f>
        <v>8</v>
      </c>
      <c r="B19" s="89">
        <f>C17+1</f>
        <v>40</v>
      </c>
      <c r="C19" s="89">
        <f>B19 + D19-1</f>
        <v>86</v>
      </c>
      <c r="D19" s="89">
        <v>47</v>
      </c>
      <c r="E19" s="92" t="s">
        <v>15</v>
      </c>
      <c r="F19" s="91" t="s">
        <v>11</v>
      </c>
      <c r="G19" s="92" t="s">
        <v>300</v>
      </c>
    </row>
    <row r="20" spans="1:7" ht="96.75" customHeight="1" x14ac:dyDescent="0.25">
      <c r="A20" s="93">
        <f>A19+1</f>
        <v>9</v>
      </c>
      <c r="B20" s="89">
        <f>C19+1</f>
        <v>87</v>
      </c>
      <c r="C20" s="89">
        <f>B20 + D20-1</f>
        <v>87</v>
      </c>
      <c r="D20" s="94">
        <v>1</v>
      </c>
      <c r="E20" s="92" t="s">
        <v>17</v>
      </c>
      <c r="F20" s="91" t="s">
        <v>11</v>
      </c>
      <c r="G20" s="92" t="s">
        <v>301</v>
      </c>
    </row>
    <row r="21" spans="1:7" ht="111" customHeight="1" x14ac:dyDescent="0.25">
      <c r="A21" s="93">
        <f>A20+1</f>
        <v>10</v>
      </c>
      <c r="B21" s="89">
        <f>C20+1</f>
        <v>88</v>
      </c>
      <c r="C21" s="89">
        <f>B21 + D21-1</f>
        <v>89</v>
      </c>
      <c r="D21" s="94">
        <v>2</v>
      </c>
      <c r="E21" s="92" t="s">
        <v>302</v>
      </c>
      <c r="F21" s="91" t="s">
        <v>11</v>
      </c>
      <c r="G21" s="92" t="s">
        <v>303</v>
      </c>
    </row>
  </sheetData>
  <mergeCells count="18">
    <mergeCell ref="A15:G15"/>
    <mergeCell ref="A18:G18"/>
    <mergeCell ref="A5:G5"/>
    <mergeCell ref="A7:G7"/>
    <mergeCell ref="A10:G10"/>
    <mergeCell ref="A11:A14"/>
    <mergeCell ref="B11:B14"/>
    <mergeCell ref="C11:C14"/>
    <mergeCell ref="D11:D14"/>
    <mergeCell ref="E11:E14"/>
    <mergeCell ref="F11:F14"/>
    <mergeCell ref="A1:G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6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66" zoomScaleNormal="66" workbookViewId="0">
      <selection activeCell="F2" sqref="F2:F3"/>
    </sheetView>
  </sheetViews>
  <sheetFormatPr defaultRowHeight="15.75" x14ac:dyDescent="0.25"/>
  <cols>
    <col min="4" max="4" width="16.25" customWidth="1"/>
    <col min="5" max="5" width="22.125" customWidth="1"/>
    <col min="6" max="6" width="11.5" customWidth="1"/>
    <col min="7" max="7" width="68.75" customWidth="1"/>
  </cols>
  <sheetData>
    <row r="1" spans="1:7" ht="21" x14ac:dyDescent="0.25">
      <c r="A1" s="179" t="s">
        <v>304</v>
      </c>
      <c r="B1" s="180"/>
      <c r="C1" s="180"/>
      <c r="D1" s="180"/>
      <c r="E1" s="180"/>
      <c r="F1" s="180"/>
      <c r="G1" s="181"/>
    </row>
    <row r="2" spans="1:7" ht="21" x14ac:dyDescent="0.25">
      <c r="A2" s="182" t="s">
        <v>23</v>
      </c>
      <c r="B2" s="184" t="s">
        <v>0</v>
      </c>
      <c r="C2" s="185"/>
      <c r="D2" s="186" t="s">
        <v>1</v>
      </c>
      <c r="E2" s="188" t="s">
        <v>2</v>
      </c>
      <c r="F2" s="188" t="s">
        <v>3</v>
      </c>
      <c r="G2" s="188" t="s">
        <v>282</v>
      </c>
    </row>
    <row r="3" spans="1:7" ht="21" x14ac:dyDescent="0.25">
      <c r="A3" s="183"/>
      <c r="B3" s="83" t="s">
        <v>5</v>
      </c>
      <c r="C3" s="84" t="s">
        <v>6</v>
      </c>
      <c r="D3" s="187"/>
      <c r="E3" s="189"/>
      <c r="F3" s="189"/>
      <c r="G3" s="189"/>
    </row>
    <row r="4" spans="1:7" ht="48.75" customHeight="1" x14ac:dyDescent="0.25">
      <c r="A4" s="73">
        <v>1</v>
      </c>
      <c r="B4" s="82">
        <v>1</v>
      </c>
      <c r="C4" s="82">
        <f>D4</f>
        <v>1</v>
      </c>
      <c r="D4" s="73">
        <v>1</v>
      </c>
      <c r="E4" s="74" t="s">
        <v>7</v>
      </c>
      <c r="F4" s="75" t="s">
        <v>8</v>
      </c>
      <c r="G4" s="76" t="s">
        <v>305</v>
      </c>
    </row>
    <row r="5" spans="1:7" ht="21" x14ac:dyDescent="0.25">
      <c r="A5" s="190" t="s">
        <v>225</v>
      </c>
      <c r="B5" s="191"/>
      <c r="C5" s="191"/>
      <c r="D5" s="191"/>
      <c r="E5" s="191"/>
      <c r="F5" s="191"/>
      <c r="G5" s="192"/>
    </row>
    <row r="6" spans="1:7" ht="77.25" customHeight="1" x14ac:dyDescent="0.25">
      <c r="A6" s="77">
        <f>A4+1</f>
        <v>2</v>
      </c>
      <c r="B6" s="77">
        <f>C4+1</f>
        <v>2</v>
      </c>
      <c r="C6" s="77">
        <f>B6 + D6-1</f>
        <v>8</v>
      </c>
      <c r="D6" s="85">
        <v>7</v>
      </c>
      <c r="E6" s="80" t="s">
        <v>306</v>
      </c>
      <c r="F6" s="26" t="s">
        <v>8</v>
      </c>
      <c r="G6" s="81"/>
    </row>
    <row r="7" spans="1:7" ht="21" x14ac:dyDescent="0.25">
      <c r="A7" s="190" t="s">
        <v>307</v>
      </c>
      <c r="B7" s="191"/>
      <c r="C7" s="191"/>
      <c r="D7" s="191"/>
      <c r="E7" s="191"/>
      <c r="F7" s="191"/>
      <c r="G7" s="192"/>
    </row>
    <row r="8" spans="1:7" ht="103.5" customHeight="1" x14ac:dyDescent="0.25">
      <c r="A8" s="77">
        <f>A6+1</f>
        <v>3</v>
      </c>
      <c r="B8" s="77">
        <f>C6+1</f>
        <v>9</v>
      </c>
      <c r="C8" s="77">
        <f>B8 + D8-1</f>
        <v>24</v>
      </c>
      <c r="D8" s="85">
        <v>16</v>
      </c>
      <c r="E8" s="80" t="s">
        <v>308</v>
      </c>
      <c r="F8" s="26" t="s">
        <v>11</v>
      </c>
      <c r="G8" s="81"/>
    </row>
    <row r="9" spans="1:7" ht="21" x14ac:dyDescent="0.25">
      <c r="A9" s="190" t="s">
        <v>309</v>
      </c>
      <c r="B9" s="191"/>
      <c r="C9" s="191"/>
      <c r="D9" s="191"/>
      <c r="E9" s="191"/>
      <c r="F9" s="191"/>
      <c r="G9" s="192"/>
    </row>
    <row r="10" spans="1:7" ht="108" customHeight="1" x14ac:dyDescent="0.25">
      <c r="A10" s="77">
        <f>A8+1</f>
        <v>4</v>
      </c>
      <c r="B10" s="77">
        <f>C8+1</f>
        <v>25</v>
      </c>
      <c r="C10" s="77">
        <f>B10 + D10-1</f>
        <v>25</v>
      </c>
      <c r="D10" s="85">
        <v>1</v>
      </c>
      <c r="E10" s="80" t="s">
        <v>310</v>
      </c>
      <c r="F10" s="26" t="s">
        <v>8</v>
      </c>
      <c r="G10" s="81" t="s">
        <v>311</v>
      </c>
    </row>
    <row r="11" spans="1:7" ht="21" x14ac:dyDescent="0.25">
      <c r="A11" s="190" t="s">
        <v>312</v>
      </c>
      <c r="B11" s="191"/>
      <c r="C11" s="191"/>
      <c r="D11" s="191"/>
      <c r="E11" s="191"/>
      <c r="F11" s="191"/>
      <c r="G11" s="192"/>
    </row>
    <row r="12" spans="1:7" ht="102.75" customHeight="1" x14ac:dyDescent="0.25">
      <c r="A12" s="77">
        <f>A10+1</f>
        <v>5</v>
      </c>
      <c r="B12" s="77">
        <f>C10+1</f>
        <v>26</v>
      </c>
      <c r="C12" s="77">
        <f>B12 + D12-1</f>
        <v>26</v>
      </c>
      <c r="D12" s="85">
        <v>1</v>
      </c>
      <c r="E12" s="80" t="s">
        <v>313</v>
      </c>
      <c r="F12" s="26" t="s">
        <v>11</v>
      </c>
      <c r="G12" s="81" t="s">
        <v>314</v>
      </c>
    </row>
    <row r="13" spans="1:7" ht="21" x14ac:dyDescent="0.25">
      <c r="A13" s="190" t="s">
        <v>315</v>
      </c>
      <c r="B13" s="191"/>
      <c r="C13" s="191"/>
      <c r="D13" s="191"/>
      <c r="E13" s="191"/>
      <c r="F13" s="191"/>
      <c r="G13" s="192"/>
    </row>
    <row r="14" spans="1:7" ht="123" customHeight="1" x14ac:dyDescent="0.25">
      <c r="A14" s="77">
        <f>A12+1</f>
        <v>6</v>
      </c>
      <c r="B14" s="77">
        <f>C12+1</f>
        <v>27</v>
      </c>
      <c r="C14" s="77">
        <f>B14 + D14-1</f>
        <v>39</v>
      </c>
      <c r="D14" s="85">
        <v>13</v>
      </c>
      <c r="E14" s="80" t="s">
        <v>316</v>
      </c>
      <c r="F14" s="26" t="s">
        <v>8</v>
      </c>
      <c r="G14" s="81" t="s">
        <v>317</v>
      </c>
    </row>
    <row r="15" spans="1:7" ht="21" x14ac:dyDescent="0.25">
      <c r="A15" s="96" t="s">
        <v>225</v>
      </c>
      <c r="B15" s="82"/>
      <c r="C15" s="82"/>
      <c r="D15" s="73"/>
      <c r="E15" s="74"/>
      <c r="F15" s="82"/>
      <c r="G15" s="82"/>
    </row>
    <row r="16" spans="1:7" ht="99.75" customHeight="1" x14ac:dyDescent="0.25">
      <c r="A16" s="82">
        <f>A14+1</f>
        <v>7</v>
      </c>
      <c r="B16" s="82">
        <f>C14+1</f>
        <v>40</v>
      </c>
      <c r="C16" s="82">
        <f>B16 + D16-1</f>
        <v>46</v>
      </c>
      <c r="D16" s="73">
        <v>7</v>
      </c>
      <c r="E16" s="74" t="s">
        <v>318</v>
      </c>
      <c r="F16" s="82" t="s">
        <v>8</v>
      </c>
      <c r="G16" s="82" t="s">
        <v>319</v>
      </c>
    </row>
    <row r="17" spans="1:7" ht="21" x14ac:dyDescent="0.25">
      <c r="A17" s="96" t="s">
        <v>320</v>
      </c>
      <c r="B17" s="82"/>
      <c r="C17" s="82"/>
      <c r="D17" s="73"/>
      <c r="E17" s="74"/>
      <c r="F17" s="82"/>
      <c r="G17" s="82"/>
    </row>
    <row r="18" spans="1:7" ht="138.75" customHeight="1" x14ac:dyDescent="0.25">
      <c r="A18" s="82">
        <f>A16+1</f>
        <v>8</v>
      </c>
      <c r="B18" s="82">
        <f>C16+1</f>
        <v>47</v>
      </c>
      <c r="C18" s="82">
        <f>B18 + D18-1</f>
        <v>49</v>
      </c>
      <c r="D18" s="73">
        <v>3</v>
      </c>
      <c r="E18" s="74" t="s">
        <v>321</v>
      </c>
      <c r="F18" s="82" t="s">
        <v>8</v>
      </c>
      <c r="G18" s="105" t="s">
        <v>322</v>
      </c>
    </row>
    <row r="19" spans="1:7" ht="21" x14ac:dyDescent="0.25">
      <c r="A19" s="190" t="s">
        <v>323</v>
      </c>
      <c r="B19" s="191"/>
      <c r="C19" s="191"/>
      <c r="D19" s="191"/>
      <c r="E19" s="191"/>
      <c r="F19" s="191"/>
      <c r="G19" s="192"/>
    </row>
    <row r="20" spans="1:7" ht="102.75" customHeight="1" x14ac:dyDescent="0.25">
      <c r="A20" s="82">
        <f>A18+1</f>
        <v>9</v>
      </c>
      <c r="B20" s="82">
        <f>C18+1</f>
        <v>50</v>
      </c>
      <c r="C20" s="82">
        <f>B20 + D20-1</f>
        <v>52</v>
      </c>
      <c r="D20" s="73">
        <v>3</v>
      </c>
      <c r="E20" s="74" t="s">
        <v>324</v>
      </c>
      <c r="F20" s="75" t="s">
        <v>8</v>
      </c>
      <c r="G20" s="76" t="s">
        <v>325</v>
      </c>
    </row>
    <row r="21" spans="1:7" ht="21" x14ac:dyDescent="0.25">
      <c r="A21" s="190" t="s">
        <v>299</v>
      </c>
      <c r="B21" s="191"/>
      <c r="C21" s="191"/>
      <c r="D21" s="191"/>
      <c r="E21" s="191"/>
      <c r="F21" s="191"/>
      <c r="G21" s="192"/>
    </row>
    <row r="22" spans="1:7" ht="69" customHeight="1" x14ac:dyDescent="0.25">
      <c r="A22" s="82">
        <f>A20+1</f>
        <v>10</v>
      </c>
      <c r="B22" s="82">
        <f>C20+1</f>
        <v>53</v>
      </c>
      <c r="C22" s="82">
        <f>B22 + D22-1</f>
        <v>86</v>
      </c>
      <c r="D22" s="82">
        <v>34</v>
      </c>
      <c r="E22" s="76" t="s">
        <v>15</v>
      </c>
      <c r="F22" s="75" t="s">
        <v>11</v>
      </c>
      <c r="G22" s="76" t="s">
        <v>300</v>
      </c>
    </row>
    <row r="23" spans="1:7" ht="75" customHeight="1" x14ac:dyDescent="0.25">
      <c r="A23" s="82">
        <f>A22+1</f>
        <v>11</v>
      </c>
      <c r="B23" s="82">
        <f>C22+1</f>
        <v>87</v>
      </c>
      <c r="C23" s="82">
        <f>B23 + D23-1</f>
        <v>87</v>
      </c>
      <c r="D23" s="73">
        <v>1</v>
      </c>
      <c r="E23" s="76" t="s">
        <v>17</v>
      </c>
      <c r="F23" s="75" t="s">
        <v>11</v>
      </c>
      <c r="G23" s="76" t="s">
        <v>301</v>
      </c>
    </row>
    <row r="24" spans="1:7" ht="87.75" customHeight="1" x14ac:dyDescent="0.25">
      <c r="A24" s="82">
        <f>A23+1</f>
        <v>12</v>
      </c>
      <c r="B24" s="82">
        <f>C23+1</f>
        <v>88</v>
      </c>
      <c r="C24" s="82">
        <f>B24 + D24-1</f>
        <v>89</v>
      </c>
      <c r="D24" s="73">
        <v>2</v>
      </c>
      <c r="E24" s="76" t="s">
        <v>302</v>
      </c>
      <c r="F24" s="75" t="s">
        <v>11</v>
      </c>
      <c r="G24" s="76" t="s">
        <v>303</v>
      </c>
    </row>
  </sheetData>
  <mergeCells count="14">
    <mergeCell ref="A21:G21"/>
    <mergeCell ref="A5:G5"/>
    <mergeCell ref="A7:G7"/>
    <mergeCell ref="A9:G9"/>
    <mergeCell ref="A11:G11"/>
    <mergeCell ref="A13:G13"/>
    <mergeCell ref="A19:G19"/>
    <mergeCell ref="A1:G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topLeftCell="A7" zoomScale="66" zoomScaleNormal="66" workbookViewId="0">
      <selection activeCell="A7" sqref="A7:G7"/>
    </sheetView>
  </sheetViews>
  <sheetFormatPr defaultRowHeight="15.75" x14ac:dyDescent="0.25"/>
  <cols>
    <col min="1" max="1" width="10.875" customWidth="1"/>
    <col min="4" max="4" width="15" customWidth="1"/>
    <col min="5" max="5" width="28.25" customWidth="1"/>
    <col min="6" max="6" width="12.25" customWidth="1"/>
    <col min="7" max="7" width="53" customWidth="1"/>
  </cols>
  <sheetData>
    <row r="1" spans="1:7" ht="21" x14ac:dyDescent="0.25">
      <c r="A1" s="193" t="s">
        <v>326</v>
      </c>
      <c r="B1" s="193"/>
      <c r="C1" s="193"/>
      <c r="D1" s="193"/>
      <c r="E1" s="193"/>
      <c r="F1" s="193"/>
      <c r="G1" s="193"/>
    </row>
    <row r="2" spans="1:7" ht="21" x14ac:dyDescent="0.25">
      <c r="A2" s="194" t="s">
        <v>23</v>
      </c>
      <c r="B2" s="195" t="s">
        <v>0</v>
      </c>
      <c r="C2" s="195"/>
      <c r="D2" s="196" t="s">
        <v>1</v>
      </c>
      <c r="E2" s="197" t="s">
        <v>2</v>
      </c>
      <c r="F2" s="197" t="s">
        <v>3</v>
      </c>
      <c r="G2" s="197" t="s">
        <v>282</v>
      </c>
    </row>
    <row r="3" spans="1:7" ht="21" x14ac:dyDescent="0.25">
      <c r="A3" s="194"/>
      <c r="B3" s="97" t="s">
        <v>5</v>
      </c>
      <c r="C3" s="98" t="s">
        <v>6</v>
      </c>
      <c r="D3" s="196"/>
      <c r="E3" s="197"/>
      <c r="F3" s="197"/>
      <c r="G3" s="198"/>
    </row>
    <row r="4" spans="1:7" ht="21" x14ac:dyDescent="0.25">
      <c r="A4" s="73">
        <v>1</v>
      </c>
      <c r="B4" s="99">
        <v>1</v>
      </c>
      <c r="C4" s="99">
        <f>D4</f>
        <v>1</v>
      </c>
      <c r="D4" s="73">
        <v>1</v>
      </c>
      <c r="E4" s="74" t="s">
        <v>7</v>
      </c>
      <c r="F4" s="75" t="s">
        <v>8</v>
      </c>
      <c r="G4" s="76" t="s">
        <v>242</v>
      </c>
    </row>
    <row r="5" spans="1:7" ht="21" x14ac:dyDescent="0.25">
      <c r="A5" s="166" t="s">
        <v>284</v>
      </c>
      <c r="B5" s="166"/>
      <c r="C5" s="166"/>
      <c r="D5" s="166"/>
      <c r="E5" s="166"/>
      <c r="F5" s="166"/>
      <c r="G5" s="166"/>
    </row>
    <row r="6" spans="1:7" ht="106.5" customHeight="1" x14ac:dyDescent="0.25">
      <c r="A6" s="77">
        <f>A4+1</f>
        <v>2</v>
      </c>
      <c r="B6" s="78">
        <f>C4+1</f>
        <v>2</v>
      </c>
      <c r="C6" s="78">
        <f>B6 + D6-1</f>
        <v>7</v>
      </c>
      <c r="D6" s="79">
        <v>6</v>
      </c>
      <c r="E6" s="80" t="s">
        <v>285</v>
      </c>
      <c r="F6" s="26" t="s">
        <v>8</v>
      </c>
      <c r="G6" s="81" t="s">
        <v>286</v>
      </c>
    </row>
    <row r="7" spans="1:7" ht="20.25" x14ac:dyDescent="0.25">
      <c r="A7" s="114" t="s">
        <v>287</v>
      </c>
      <c r="B7" s="114"/>
      <c r="C7" s="114"/>
      <c r="D7" s="114"/>
      <c r="E7" s="114"/>
      <c r="F7" s="114"/>
      <c r="G7" s="114"/>
    </row>
    <row r="8" spans="1:7" ht="99.75" customHeight="1" x14ac:dyDescent="0.25">
      <c r="A8" s="82">
        <f>A6+1</f>
        <v>3</v>
      </c>
      <c r="B8" s="99">
        <f>C6+1</f>
        <v>8</v>
      </c>
      <c r="C8" s="99">
        <f>B8 + D8-1</f>
        <v>12</v>
      </c>
      <c r="D8" s="100">
        <v>5</v>
      </c>
      <c r="E8" s="74" t="s">
        <v>288</v>
      </c>
      <c r="F8" s="75" t="s">
        <v>8</v>
      </c>
      <c r="G8" s="101"/>
    </row>
    <row r="9" spans="1:7" ht="90" customHeight="1" x14ac:dyDescent="0.25">
      <c r="A9" s="77">
        <f>A8+1</f>
        <v>4</v>
      </c>
      <c r="B9" s="78">
        <f>C8+1</f>
        <v>13</v>
      </c>
      <c r="C9" s="78">
        <f>B9 + D9-1</f>
        <v>22</v>
      </c>
      <c r="D9" s="79">
        <v>10</v>
      </c>
      <c r="E9" s="80" t="s">
        <v>287</v>
      </c>
      <c r="F9" s="51" t="s">
        <v>8</v>
      </c>
      <c r="G9" s="48"/>
    </row>
    <row r="10" spans="1:7" ht="21" x14ac:dyDescent="0.25">
      <c r="A10" s="190" t="s">
        <v>289</v>
      </c>
      <c r="B10" s="191"/>
      <c r="C10" s="191"/>
      <c r="D10" s="191"/>
      <c r="E10" s="191"/>
      <c r="F10" s="191"/>
      <c r="G10" s="192"/>
    </row>
    <row r="11" spans="1:7" ht="21" x14ac:dyDescent="0.25">
      <c r="A11" s="167">
        <f>A9+1</f>
        <v>5</v>
      </c>
      <c r="B11" s="167">
        <f>C9+1</f>
        <v>23</v>
      </c>
      <c r="C11" s="167">
        <f>B11 + D11-1</f>
        <v>25</v>
      </c>
      <c r="D11" s="170">
        <v>3</v>
      </c>
      <c r="E11" s="173" t="s">
        <v>289</v>
      </c>
      <c r="F11" s="176" t="s">
        <v>11</v>
      </c>
      <c r="G11" s="76" t="s">
        <v>290</v>
      </c>
    </row>
    <row r="12" spans="1:7" ht="108" customHeight="1" x14ac:dyDescent="0.25">
      <c r="A12" s="168"/>
      <c r="B12" s="168"/>
      <c r="C12" s="168"/>
      <c r="D12" s="171"/>
      <c r="E12" s="174"/>
      <c r="F12" s="177"/>
      <c r="G12" s="76" t="s">
        <v>291</v>
      </c>
    </row>
    <row r="13" spans="1:7" ht="105" customHeight="1" x14ac:dyDescent="0.25">
      <c r="A13" s="168"/>
      <c r="B13" s="168"/>
      <c r="C13" s="168"/>
      <c r="D13" s="171"/>
      <c r="E13" s="174"/>
      <c r="F13" s="177"/>
      <c r="G13" s="76" t="s">
        <v>327</v>
      </c>
    </row>
    <row r="14" spans="1:7" ht="87.75" customHeight="1" x14ac:dyDescent="0.25">
      <c r="A14" s="169"/>
      <c r="B14" s="169"/>
      <c r="C14" s="169"/>
      <c r="D14" s="172"/>
      <c r="E14" s="175"/>
      <c r="F14" s="178"/>
      <c r="G14" s="76" t="s">
        <v>293</v>
      </c>
    </row>
    <row r="15" spans="1:7" ht="21" x14ac:dyDescent="0.25">
      <c r="A15" s="166" t="s">
        <v>294</v>
      </c>
      <c r="B15" s="166"/>
      <c r="C15" s="166"/>
      <c r="D15" s="166"/>
      <c r="E15" s="166"/>
      <c r="F15" s="166"/>
      <c r="G15" s="166"/>
    </row>
    <row r="16" spans="1:7" ht="42" x14ac:dyDescent="0.25">
      <c r="A16" s="82">
        <f>A11+1</f>
        <v>6</v>
      </c>
      <c r="B16" s="82">
        <f>C11+1</f>
        <v>26</v>
      </c>
      <c r="C16" s="82">
        <f t="shared" ref="C16:C17" si="0">B16 + D16-1</f>
        <v>33</v>
      </c>
      <c r="D16" s="73">
        <v>8</v>
      </c>
      <c r="E16" s="81" t="s">
        <v>295</v>
      </c>
      <c r="F16" s="26" t="s">
        <v>42</v>
      </c>
      <c r="G16" s="81" t="s">
        <v>296</v>
      </c>
    </row>
    <row r="17" spans="1:7" ht="42" x14ac:dyDescent="0.25">
      <c r="A17" s="82">
        <f t="shared" ref="A17" si="1">A16+1</f>
        <v>7</v>
      </c>
      <c r="B17" s="82">
        <f t="shared" ref="B17" si="2">C16+1</f>
        <v>34</v>
      </c>
      <c r="C17" s="82">
        <f t="shared" si="0"/>
        <v>39</v>
      </c>
      <c r="D17" s="73">
        <v>6</v>
      </c>
      <c r="E17" s="76" t="s">
        <v>297</v>
      </c>
      <c r="F17" s="75" t="s">
        <v>8</v>
      </c>
      <c r="G17" s="81" t="s">
        <v>298</v>
      </c>
    </row>
    <row r="18" spans="1:7" ht="21" x14ac:dyDescent="0.25">
      <c r="A18" s="166" t="s">
        <v>328</v>
      </c>
      <c r="B18" s="166"/>
      <c r="C18" s="166"/>
      <c r="D18" s="166"/>
      <c r="E18" s="166"/>
      <c r="F18" s="166"/>
      <c r="G18" s="166"/>
    </row>
    <row r="19" spans="1:7" ht="128.25" customHeight="1" x14ac:dyDescent="0.25">
      <c r="A19" s="82">
        <f>A17+1</f>
        <v>8</v>
      </c>
      <c r="B19" s="82">
        <f>C17+1</f>
        <v>40</v>
      </c>
      <c r="C19" s="82">
        <f t="shared" ref="C19:C22" si="3">B19 + D19-1</f>
        <v>47</v>
      </c>
      <c r="D19" s="73">
        <v>8</v>
      </c>
      <c r="E19" s="81" t="s">
        <v>329</v>
      </c>
      <c r="F19" s="26" t="s">
        <v>8</v>
      </c>
      <c r="G19" s="81"/>
    </row>
    <row r="20" spans="1:7" ht="199.5" customHeight="1" x14ac:dyDescent="0.25">
      <c r="A20" s="82">
        <f>A19+1</f>
        <v>9</v>
      </c>
      <c r="B20" s="82">
        <f>C19+1</f>
        <v>48</v>
      </c>
      <c r="C20" s="82">
        <f t="shared" si="3"/>
        <v>66</v>
      </c>
      <c r="D20" s="73">
        <v>19</v>
      </c>
      <c r="E20" s="81" t="s">
        <v>330</v>
      </c>
      <c r="F20" s="26" t="s">
        <v>8</v>
      </c>
      <c r="G20" s="81" t="s">
        <v>331</v>
      </c>
    </row>
    <row r="21" spans="1:7" ht="21" x14ac:dyDescent="0.25">
      <c r="A21" s="166" t="s">
        <v>299</v>
      </c>
      <c r="B21" s="166"/>
      <c r="C21" s="166"/>
      <c r="D21" s="166"/>
      <c r="E21" s="166"/>
      <c r="F21" s="166"/>
      <c r="G21" s="166"/>
    </row>
    <row r="22" spans="1:7" ht="68.25" customHeight="1" x14ac:dyDescent="0.25">
      <c r="A22" s="82">
        <f>A20+1</f>
        <v>10</v>
      </c>
      <c r="B22" s="99">
        <f>C20+1</f>
        <v>67</v>
      </c>
      <c r="C22" s="82">
        <f t="shared" si="3"/>
        <v>86</v>
      </c>
      <c r="D22" s="99">
        <v>20</v>
      </c>
      <c r="E22" s="76" t="s">
        <v>15</v>
      </c>
      <c r="F22" s="75" t="s">
        <v>11</v>
      </c>
      <c r="G22" s="76" t="s">
        <v>300</v>
      </c>
    </row>
    <row r="23" spans="1:7" ht="56.25" customHeight="1" x14ac:dyDescent="0.25">
      <c r="A23" s="82">
        <f>A22+1</f>
        <v>11</v>
      </c>
      <c r="B23" s="99">
        <f>C22+1</f>
        <v>87</v>
      </c>
      <c r="C23" s="99">
        <f>B23 + D23-1</f>
        <v>87</v>
      </c>
      <c r="D23" s="100">
        <v>1</v>
      </c>
      <c r="E23" s="76" t="s">
        <v>17</v>
      </c>
      <c r="F23" s="75" t="s">
        <v>11</v>
      </c>
      <c r="G23" s="76" t="s">
        <v>301</v>
      </c>
    </row>
    <row r="24" spans="1:7" ht="73.5" customHeight="1" x14ac:dyDescent="0.25">
      <c r="A24" s="82">
        <f>A23+1</f>
        <v>12</v>
      </c>
      <c r="B24" s="99">
        <f>C23+1</f>
        <v>88</v>
      </c>
      <c r="C24" s="99">
        <f>B24 + D24-1</f>
        <v>89</v>
      </c>
      <c r="D24" s="100">
        <v>2</v>
      </c>
      <c r="E24" s="76" t="s">
        <v>302</v>
      </c>
      <c r="F24" s="75" t="s">
        <v>11</v>
      </c>
      <c r="G24" s="76" t="s">
        <v>303</v>
      </c>
    </row>
  </sheetData>
  <mergeCells count="19">
    <mergeCell ref="A1:G1"/>
    <mergeCell ref="A2:A3"/>
    <mergeCell ref="B2:C2"/>
    <mergeCell ref="D2:D3"/>
    <mergeCell ref="E2:E3"/>
    <mergeCell ref="F2:F3"/>
    <mergeCell ref="G2:G3"/>
    <mergeCell ref="A15:G15"/>
    <mergeCell ref="A18:G18"/>
    <mergeCell ref="A21:G21"/>
    <mergeCell ref="A5:G5"/>
    <mergeCell ref="A7:G7"/>
    <mergeCell ref="A10:G10"/>
    <mergeCell ref="A11:A14"/>
    <mergeCell ref="B11:B14"/>
    <mergeCell ref="C11:C14"/>
    <mergeCell ref="D11:D14"/>
    <mergeCell ref="E11:E14"/>
    <mergeCell ref="F11:F14"/>
  </mergeCells>
  <pageMargins left="0.70866141732283472" right="0.70866141732283472"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sqref="A1:G20"/>
    </sheetView>
  </sheetViews>
  <sheetFormatPr defaultRowHeight="15.75" x14ac:dyDescent="0.25"/>
  <cols>
    <col min="1" max="1" width="15.75" customWidth="1"/>
    <col min="7" max="7" width="60.5" customWidth="1"/>
  </cols>
  <sheetData>
    <row r="1" spans="1:7" ht="65.25" customHeight="1" x14ac:dyDescent="0.25">
      <c r="A1" s="205" t="s">
        <v>332</v>
      </c>
      <c r="B1" s="205"/>
      <c r="C1" s="205"/>
      <c r="D1" s="205"/>
      <c r="E1" s="205"/>
      <c r="F1" s="205"/>
      <c r="G1" s="205"/>
    </row>
    <row r="2" spans="1:7" x14ac:dyDescent="0.25">
      <c r="A2" s="206" t="s">
        <v>333</v>
      </c>
      <c r="B2" s="208" t="s">
        <v>334</v>
      </c>
      <c r="C2" s="209"/>
      <c r="D2" s="209"/>
      <c r="E2" s="209"/>
      <c r="F2" s="209"/>
      <c r="G2" s="210"/>
    </row>
    <row r="3" spans="1:7" x14ac:dyDescent="0.25">
      <c r="A3" s="207"/>
      <c r="B3" s="211"/>
      <c r="C3" s="212"/>
      <c r="D3" s="212"/>
      <c r="E3" s="212"/>
      <c r="F3" s="212"/>
      <c r="G3" s="213"/>
    </row>
    <row r="4" spans="1:7" ht="27" customHeight="1" x14ac:dyDescent="0.25">
      <c r="A4" s="71">
        <v>100</v>
      </c>
      <c r="B4" s="202" t="s">
        <v>335</v>
      </c>
      <c r="C4" s="203"/>
      <c r="D4" s="203"/>
      <c r="E4" s="203"/>
      <c r="F4" s="203"/>
      <c r="G4" s="204"/>
    </row>
    <row r="5" spans="1:7" ht="27" customHeight="1" x14ac:dyDescent="0.25">
      <c r="A5" s="71">
        <v>101</v>
      </c>
      <c r="B5" s="202" t="s">
        <v>336</v>
      </c>
      <c r="C5" s="203" t="s">
        <v>336</v>
      </c>
      <c r="D5" s="203" t="s">
        <v>336</v>
      </c>
      <c r="E5" s="203" t="s">
        <v>336</v>
      </c>
      <c r="F5" s="203" t="s">
        <v>336</v>
      </c>
      <c r="G5" s="204" t="s">
        <v>336</v>
      </c>
    </row>
    <row r="6" spans="1:7" ht="27" customHeight="1" x14ac:dyDescent="0.25">
      <c r="A6" s="71">
        <v>102</v>
      </c>
      <c r="B6" s="202" t="s">
        <v>337</v>
      </c>
      <c r="C6" s="203" t="s">
        <v>337</v>
      </c>
      <c r="D6" s="203" t="s">
        <v>337</v>
      </c>
      <c r="E6" s="203" t="s">
        <v>337</v>
      </c>
      <c r="F6" s="203" t="s">
        <v>337</v>
      </c>
      <c r="G6" s="204" t="s">
        <v>337</v>
      </c>
    </row>
    <row r="7" spans="1:7" ht="27" customHeight="1" x14ac:dyDescent="0.25">
      <c r="A7" s="71">
        <v>103</v>
      </c>
      <c r="B7" s="202" t="s">
        <v>338</v>
      </c>
      <c r="C7" s="203" t="s">
        <v>338</v>
      </c>
      <c r="D7" s="203" t="s">
        <v>338</v>
      </c>
      <c r="E7" s="203" t="s">
        <v>338</v>
      </c>
      <c r="F7" s="203" t="s">
        <v>338</v>
      </c>
      <c r="G7" s="204" t="s">
        <v>338</v>
      </c>
    </row>
    <row r="8" spans="1:7" ht="27" customHeight="1" x14ac:dyDescent="0.25">
      <c r="A8" s="71">
        <v>104</v>
      </c>
      <c r="B8" s="202" t="s">
        <v>339</v>
      </c>
      <c r="C8" s="203" t="s">
        <v>339</v>
      </c>
      <c r="D8" s="203" t="s">
        <v>339</v>
      </c>
      <c r="E8" s="203" t="s">
        <v>339</v>
      </c>
      <c r="F8" s="203" t="s">
        <v>339</v>
      </c>
      <c r="G8" s="204" t="s">
        <v>339</v>
      </c>
    </row>
    <row r="9" spans="1:7" ht="27" customHeight="1" x14ac:dyDescent="0.25">
      <c r="A9" s="71">
        <v>105</v>
      </c>
      <c r="B9" s="202" t="s">
        <v>340</v>
      </c>
      <c r="C9" s="203" t="s">
        <v>340</v>
      </c>
      <c r="D9" s="203" t="s">
        <v>340</v>
      </c>
      <c r="E9" s="203" t="s">
        <v>340</v>
      </c>
      <c r="F9" s="203" t="s">
        <v>340</v>
      </c>
      <c r="G9" s="204" t="s">
        <v>340</v>
      </c>
    </row>
    <row r="10" spans="1:7" ht="27" customHeight="1" x14ac:dyDescent="0.25">
      <c r="A10" s="71">
        <v>106</v>
      </c>
      <c r="B10" s="202" t="s">
        <v>341</v>
      </c>
      <c r="C10" s="203" t="s">
        <v>342</v>
      </c>
      <c r="D10" s="203" t="s">
        <v>342</v>
      </c>
      <c r="E10" s="203" t="s">
        <v>342</v>
      </c>
      <c r="F10" s="203" t="s">
        <v>342</v>
      </c>
      <c r="G10" s="204" t="s">
        <v>342</v>
      </c>
    </row>
    <row r="11" spans="1:7" ht="27" customHeight="1" x14ac:dyDescent="0.25">
      <c r="A11" s="71">
        <v>107</v>
      </c>
      <c r="B11" s="202" t="s">
        <v>343</v>
      </c>
      <c r="C11" s="203" t="s">
        <v>343</v>
      </c>
      <c r="D11" s="203" t="s">
        <v>343</v>
      </c>
      <c r="E11" s="203" t="s">
        <v>343</v>
      </c>
      <c r="F11" s="203" t="s">
        <v>343</v>
      </c>
      <c r="G11" s="204" t="s">
        <v>343</v>
      </c>
    </row>
    <row r="12" spans="1:7" ht="27" customHeight="1" x14ac:dyDescent="0.25">
      <c r="A12" s="71">
        <v>108</v>
      </c>
      <c r="B12" s="202" t="s">
        <v>344</v>
      </c>
      <c r="C12" s="203" t="s">
        <v>344</v>
      </c>
      <c r="D12" s="203" t="s">
        <v>344</v>
      </c>
      <c r="E12" s="203" t="s">
        <v>344</v>
      </c>
      <c r="F12" s="203" t="s">
        <v>344</v>
      </c>
      <c r="G12" s="204" t="s">
        <v>344</v>
      </c>
    </row>
    <row r="13" spans="1:7" ht="27.75" customHeight="1" x14ac:dyDescent="0.25">
      <c r="A13" s="71">
        <v>109</v>
      </c>
      <c r="B13" s="202" t="s">
        <v>345</v>
      </c>
      <c r="C13" s="203" t="s">
        <v>345</v>
      </c>
      <c r="D13" s="203" t="s">
        <v>345</v>
      </c>
      <c r="E13" s="203" t="s">
        <v>345</v>
      </c>
      <c r="F13" s="203" t="s">
        <v>345</v>
      </c>
      <c r="G13" s="204" t="s">
        <v>345</v>
      </c>
    </row>
    <row r="14" spans="1:7" ht="27" customHeight="1" x14ac:dyDescent="0.25">
      <c r="A14" s="71">
        <v>110</v>
      </c>
      <c r="B14" s="202" t="s">
        <v>346</v>
      </c>
      <c r="C14" s="203"/>
      <c r="D14" s="203"/>
      <c r="E14" s="203"/>
      <c r="F14" s="203"/>
      <c r="G14" s="204"/>
    </row>
    <row r="15" spans="1:7" ht="27" customHeight="1" x14ac:dyDescent="0.25">
      <c r="A15" s="71">
        <v>111</v>
      </c>
      <c r="B15" s="202" t="s">
        <v>347</v>
      </c>
      <c r="C15" s="203" t="s">
        <v>345</v>
      </c>
      <c r="D15" s="203" t="s">
        <v>345</v>
      </c>
      <c r="E15" s="203" t="s">
        <v>345</v>
      </c>
      <c r="F15" s="203" t="s">
        <v>345</v>
      </c>
      <c r="G15" s="204" t="s">
        <v>345</v>
      </c>
    </row>
    <row r="16" spans="1:7" ht="27" customHeight="1" x14ac:dyDescent="0.25">
      <c r="A16" s="71">
        <v>114</v>
      </c>
      <c r="B16" s="202" t="s">
        <v>348</v>
      </c>
      <c r="C16" s="203" t="s">
        <v>345</v>
      </c>
      <c r="D16" s="203" t="s">
        <v>345</v>
      </c>
      <c r="E16" s="203" t="s">
        <v>345</v>
      </c>
      <c r="F16" s="203" t="s">
        <v>345</v>
      </c>
      <c r="G16" s="204" t="s">
        <v>345</v>
      </c>
    </row>
    <row r="17" spans="1:7" ht="27" customHeight="1" x14ac:dyDescent="0.25">
      <c r="A17" s="71">
        <v>115</v>
      </c>
      <c r="B17" s="202" t="s">
        <v>349</v>
      </c>
      <c r="C17" s="203" t="s">
        <v>345</v>
      </c>
      <c r="D17" s="203" t="s">
        <v>345</v>
      </c>
      <c r="E17" s="203" t="s">
        <v>345</v>
      </c>
      <c r="F17" s="203" t="s">
        <v>345</v>
      </c>
      <c r="G17" s="204" t="s">
        <v>345</v>
      </c>
    </row>
    <row r="18" spans="1:7" ht="27" customHeight="1" x14ac:dyDescent="0.25">
      <c r="A18" s="71">
        <v>116</v>
      </c>
      <c r="B18" s="202" t="s">
        <v>350</v>
      </c>
      <c r="C18" s="203" t="s">
        <v>345</v>
      </c>
      <c r="D18" s="203" t="s">
        <v>345</v>
      </c>
      <c r="E18" s="203" t="s">
        <v>345</v>
      </c>
      <c r="F18" s="203" t="s">
        <v>345</v>
      </c>
      <c r="G18" s="204" t="s">
        <v>345</v>
      </c>
    </row>
    <row r="19" spans="1:7" ht="27" customHeight="1" x14ac:dyDescent="0.25">
      <c r="A19" s="42">
        <v>950</v>
      </c>
      <c r="B19" s="199" t="s">
        <v>351</v>
      </c>
      <c r="C19" s="200"/>
      <c r="D19" s="200"/>
      <c r="E19" s="200"/>
      <c r="F19" s="200"/>
      <c r="G19" s="201"/>
    </row>
    <row r="20" spans="1:7" ht="27" customHeight="1" x14ac:dyDescent="0.25">
      <c r="A20" s="42">
        <v>951</v>
      </c>
      <c r="B20" s="199" t="s">
        <v>352</v>
      </c>
      <c r="C20" s="200"/>
      <c r="D20" s="200"/>
      <c r="E20" s="200"/>
      <c r="F20" s="200"/>
      <c r="G20" s="201"/>
    </row>
  </sheetData>
  <mergeCells count="20">
    <mergeCell ref="B12:G12"/>
    <mergeCell ref="A1:G1"/>
    <mergeCell ref="A2:A3"/>
    <mergeCell ref="B2:G3"/>
    <mergeCell ref="B4:G4"/>
    <mergeCell ref="B5:G5"/>
    <mergeCell ref="B6:G6"/>
    <mergeCell ref="B7:G7"/>
    <mergeCell ref="B8:G8"/>
    <mergeCell ref="B9:G9"/>
    <mergeCell ref="B10:G10"/>
    <mergeCell ref="B11:G11"/>
    <mergeCell ref="B19:G19"/>
    <mergeCell ref="B20:G20"/>
    <mergeCell ref="B13:G13"/>
    <mergeCell ref="B14:G14"/>
    <mergeCell ref="B15:G15"/>
    <mergeCell ref="B16:G16"/>
    <mergeCell ref="B17:G17"/>
    <mergeCell ref="B18:G18"/>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9</vt:i4>
      </vt:variant>
    </vt:vector>
  </HeadingPairs>
  <TitlesOfParts>
    <vt:vector size="18" baseType="lpstr">
      <vt:lpstr>Record di Testa (0)</vt:lpstr>
      <vt:lpstr>Dettaglio PF</vt:lpstr>
      <vt:lpstr>Dettaglio PG</vt:lpstr>
      <vt:lpstr>Record di Coda(9)</vt:lpstr>
      <vt:lpstr>NOTE</vt:lpstr>
      <vt:lpstr>Record di testa Ricevute (0)</vt:lpstr>
      <vt:lpstr>Dettaglio Ricevute</vt:lpstr>
      <vt:lpstr>Record di Coda Ricevute (9)</vt:lpstr>
      <vt:lpstr>Tabella codici errore</vt:lpstr>
      <vt:lpstr>'Dettaglio PF'!Area_stampa</vt:lpstr>
      <vt:lpstr>'Dettaglio PG'!Area_stampa</vt:lpstr>
      <vt:lpstr>'Dettaglio Ricevute'!Area_stampa</vt:lpstr>
      <vt:lpstr>NOTE!Area_stampa</vt:lpstr>
      <vt:lpstr>'Record di Coda Ricevute (9)'!Area_stampa</vt:lpstr>
      <vt:lpstr>'Record di Coda(9)'!Area_stampa</vt:lpstr>
      <vt:lpstr>'Record di Testa (0)'!Area_stampa</vt:lpstr>
      <vt:lpstr>'Record di testa Ricevute (0)'!Area_stampa</vt:lpstr>
      <vt:lpstr>'Tabella codici errore'!Area_stampa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2016-10-18T18:16:13Z</dcterms:created>
  <dcterms:modified xsi:type="dcterms:W3CDTF">2016-10-18T18:17:34Z</dcterms:modified>
</cp:coreProperties>
</file>