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4335" tabRatio="763" activeTab="3"/>
  </bookViews>
  <sheets>
    <sheet name="RecordA" sheetId="1" r:id="rId1"/>
    <sheet name="Record B" sheetId="2" r:id="rId2"/>
    <sheet name="Record C parte fissa" sheetId="3" r:id="rId3"/>
    <sheet name="Record C" sheetId="4" r:id="rId4"/>
    <sheet name="RecordZ" sheetId="5" r:id="rId5"/>
  </sheets>
  <definedNames>
    <definedName name="_xlnm.Print_Area" localSheetId="0">'RecordA'!$A$1:$F$21</definedName>
    <definedName name="_xlnm.Print_Titles" localSheetId="3">'Record C'!$2:$3</definedName>
    <definedName name="_xlnm.Print_Titles" localSheetId="0">'RecordA'!$2:$3</definedName>
  </definedNames>
  <calcPr fullCalcOnLoad="1"/>
</workbook>
</file>

<file path=xl/sharedStrings.xml><?xml version="1.0" encoding="utf-8"?>
<sst xmlns="http://schemas.openxmlformats.org/spreadsheetml/2006/main" count="459" uniqueCount="240">
  <si>
    <t>Controlli</t>
  </si>
  <si>
    <t>Dato obbligatorio.
Il codice fiscale deve essere formalmente corretto e registrato in Anagrafe tributaria.
La non registrazione comporta lo scarto della dichiarazione in fase di accettazione</t>
  </si>
  <si>
    <t>Telefono o Cellulare - Prefisso e numero</t>
  </si>
  <si>
    <t>telefono - cellulare del rappresentante</t>
  </si>
  <si>
    <t>Lunghezza</t>
  </si>
  <si>
    <t>Formato</t>
  </si>
  <si>
    <t>Valori ammessi</t>
  </si>
  <si>
    <t>Dato obbligatorio
Vale 'M' o 'F'.</t>
  </si>
  <si>
    <t>Impostare i valori esadecimali '0D' e '0A' (caratteri ASCII 'CR' ed 'LF')</t>
  </si>
  <si>
    <t>Impostare al valore ‘Z’</t>
  </si>
  <si>
    <t>Impostare al valore 'A'</t>
  </si>
  <si>
    <t>CF</t>
  </si>
  <si>
    <t>RECORD DI TIPO "B"</t>
  </si>
  <si>
    <t>Vale "B"</t>
  </si>
  <si>
    <t>Vale 1</t>
  </si>
  <si>
    <t>Campo obbligatorio</t>
  </si>
  <si>
    <t>Dati del Frontespizio</t>
  </si>
  <si>
    <t>Dati del Contribuente</t>
  </si>
  <si>
    <t>Comunicazione Correttiva nei termini</t>
  </si>
  <si>
    <t>Comunicazione integrativa</t>
  </si>
  <si>
    <t>Alternativo al campo 10</t>
  </si>
  <si>
    <t>Alternativo al campo 9</t>
  </si>
  <si>
    <t>Periodo di riferimento</t>
  </si>
  <si>
    <t>Anno</t>
  </si>
  <si>
    <t>Mese</t>
  </si>
  <si>
    <t>Trimestre</t>
  </si>
  <si>
    <t>Variazione di periodicità</t>
  </si>
  <si>
    <t>Obbligatorio se presente il campo 19 e assente il 25.
Alternativo al campo 25.</t>
  </si>
  <si>
    <t>Il campo è obbligatorio se è compilato il campo 30.</t>
  </si>
  <si>
    <t>I campo da 33 a 37 sono obbligatori se è compilato il campo 30.</t>
  </si>
  <si>
    <t>Firma della Comunicazione</t>
  </si>
  <si>
    <t xml:space="preserve">Impegno alla trasmissione telematica </t>
  </si>
  <si>
    <t>Dati anagrafici Persona Fisica
La sezione (e i controlli in essa descritti) deve essere presente se presente il campo 19 o il campo 20.</t>
  </si>
  <si>
    <t>Alternativo ai campi 19 e 20.
Obbligatorio se assenti i campi 19 e 20.</t>
  </si>
  <si>
    <t>Dato obbligatorio.
Vale da 1 a 44, da 50 a 58</t>
  </si>
  <si>
    <t xml:space="preserve">RECORD DI TIPO "C" : </t>
  </si>
  <si>
    <t>Vale "C"</t>
  </si>
  <si>
    <t>QUADRO A - Informazioni e dati relativi all'attività</t>
  </si>
  <si>
    <t>Dati Anagrafici</t>
  </si>
  <si>
    <t>A1001002</t>
  </si>
  <si>
    <t>A1001003</t>
  </si>
  <si>
    <t>A1001004</t>
  </si>
  <si>
    <t>A1001005</t>
  </si>
  <si>
    <t>A1001006</t>
  </si>
  <si>
    <t>A1001007</t>
  </si>
  <si>
    <t>A1001008</t>
  </si>
  <si>
    <t>A1001009</t>
  </si>
  <si>
    <t>A1001010</t>
  </si>
  <si>
    <t>A1001011</t>
  </si>
  <si>
    <t>A100101A</t>
  </si>
  <si>
    <t>A100101B</t>
  </si>
  <si>
    <t>Ragione Sociale</t>
  </si>
  <si>
    <t>Campo alternativo a A100101B.
Campo obbligatorio se presente A1001002.
Campo obbligatorio se assente A100101B.</t>
  </si>
  <si>
    <t>Campo alternativo a A100101A a A1001002.
Campo obbligatorio se assente A100101A e A1001002.</t>
  </si>
  <si>
    <t>Campo alternativo a A100101B.
Campo obbligatorio se presente A100101A.
Campo obbligatorio se assente A100101B.</t>
  </si>
  <si>
    <t>Comune o stato estero di nascita</t>
  </si>
  <si>
    <t>Deve essere uno di quelli presenti nella
tabella "Elenco degli stati esteri"</t>
  </si>
  <si>
    <t>Domicilio fiscale e sede legale.
La sezione deve essere compilata in tutti i suoi campi</t>
  </si>
  <si>
    <t xml:space="preserve">Codice fiscale estero </t>
  </si>
  <si>
    <t>Codice IVA estero</t>
  </si>
  <si>
    <t>Importo complessivo delle cessioni di beni</t>
  </si>
  <si>
    <t>A1002001</t>
  </si>
  <si>
    <t>A1010001</t>
  </si>
  <si>
    <t>A1003001</t>
  </si>
  <si>
    <t>A1004001</t>
  </si>
  <si>
    <t>A1005001</t>
  </si>
  <si>
    <t>A1006001</t>
  </si>
  <si>
    <t>A1007001</t>
  </si>
  <si>
    <t>A1008001</t>
  </si>
  <si>
    <t>A1009001</t>
  </si>
  <si>
    <t>Operazioni imponibili</t>
  </si>
  <si>
    <t>Importo complessivo delle prestazioni di servizi</t>
  </si>
  <si>
    <t>Importo complessivo dell'imposta relativa alle cessioni di beni</t>
  </si>
  <si>
    <t>Importo complessivo dell'imposta relativa alle prestazioni di servizi</t>
  </si>
  <si>
    <t>Operazioni non imponibili</t>
  </si>
  <si>
    <t>Operazioni esenti</t>
  </si>
  <si>
    <t>A1011001</t>
  </si>
  <si>
    <t>A1012001</t>
  </si>
  <si>
    <t>A1013001</t>
  </si>
  <si>
    <t>A1014001</t>
  </si>
  <si>
    <t>A1015001</t>
  </si>
  <si>
    <t>A1016001</t>
  </si>
  <si>
    <t>A1017001</t>
  </si>
  <si>
    <t>A1018001</t>
  </si>
  <si>
    <t>Operazioni non soggette</t>
  </si>
  <si>
    <t>Note di variazione relative ad operazioni già comunicate nell'anno</t>
  </si>
  <si>
    <t>Importo complessivo delle note di variazione cessioni di beni</t>
  </si>
  <si>
    <t>Importo complessivo dell'imposta relativa alle note di variazione cessioni di beni</t>
  </si>
  <si>
    <t>Importo complessivo note di variazione delle prestazioni di servizi</t>
  </si>
  <si>
    <t>Importo complessivo dell'imposta relativa alle note di variazione delle prestazioni di servizi</t>
  </si>
  <si>
    <t>Acquisti imponibili</t>
  </si>
  <si>
    <t>Importo complessivo degli acquisti di beni</t>
  </si>
  <si>
    <t>Importo complessivo dell'imposta relativa agli acquisti di beni</t>
  </si>
  <si>
    <t>Importo complessivo degli acquisti di servizi</t>
  </si>
  <si>
    <t>Importo complessivo dell'imposta relativa agli acquisti di servizi</t>
  </si>
  <si>
    <t>A1019001</t>
  </si>
  <si>
    <t>A1020001</t>
  </si>
  <si>
    <t>A1021001</t>
  </si>
  <si>
    <t>A1022001</t>
  </si>
  <si>
    <t>Acquisti non imponibili</t>
  </si>
  <si>
    <t>A1023001</t>
  </si>
  <si>
    <t>A1024001</t>
  </si>
  <si>
    <t>Importo complessivo delle acquisti di servizi</t>
  </si>
  <si>
    <t>A1025001</t>
  </si>
  <si>
    <t>Acquisti esenti</t>
  </si>
  <si>
    <t>Acquisti non soggetti</t>
  </si>
  <si>
    <t>A1026001</t>
  </si>
  <si>
    <t>A1027001</t>
  </si>
  <si>
    <t>A1029001</t>
  </si>
  <si>
    <t>A1030001</t>
  </si>
  <si>
    <t>A1031001</t>
  </si>
  <si>
    <t>A1032001</t>
  </si>
  <si>
    <t>A1033001</t>
  </si>
  <si>
    <t>A1034001</t>
  </si>
  <si>
    <t>A1035001</t>
  </si>
  <si>
    <t>Importo complessivo delle note di variazione degli acquisti di beni</t>
  </si>
  <si>
    <t>Importo complessivo dell'imposta relativa alle note di variazione degli acquisti di beni</t>
  </si>
  <si>
    <t>Importo complessivo note di variazione degli acquisti di servizi</t>
  </si>
  <si>
    <t>Importo complessivo dell'imposta relativa alle note di variazione degli acquisti di servizi</t>
  </si>
  <si>
    <t>Note di variazione relative ad acquisti già comunicate nell'anno</t>
  </si>
  <si>
    <t>Note di variazione relative ad acquisti di annualità precedenti</t>
  </si>
  <si>
    <t>Note di variazione relative ad operazioni di annualità precedenti</t>
  </si>
  <si>
    <t>Dati relativi al rappresentante firmatario della dichiarazione. 
La sezione è obbligatoria per i contribuenti diversi dalle persone fisiche</t>
  </si>
  <si>
    <t>Firma del dichiarante</t>
  </si>
  <si>
    <t>Comune (o Stato estero) di nascita</t>
  </si>
  <si>
    <t>Quadro
Riga
Colonna</t>
  </si>
  <si>
    <t>Impostare ad 1 per il primo modulo di ogni quadro compilato, incrementando tale valore di una unità per ogni ulteriore modulo</t>
  </si>
  <si>
    <t>Comune (o Stato estero) di residenza anagrafica del rappresentante</t>
  </si>
  <si>
    <r>
      <t xml:space="preserve">CAMPI POSIZIONALI </t>
    </r>
    <r>
      <rPr>
        <sz val="10"/>
        <rFont val="Arial"/>
        <family val="2"/>
      </rPr>
      <t xml:space="preserve">(da carattere 1 a carattere 89) </t>
    </r>
  </si>
  <si>
    <r>
      <t xml:space="preserve">CAMPI NON POSIZIONALI </t>
    </r>
    <r>
      <rPr>
        <sz val="14"/>
        <rFont val="Arial"/>
        <family val="2"/>
      </rPr>
      <t>(da carattere 90)</t>
    </r>
  </si>
  <si>
    <t>Spazio a disposizione dell'utente per l'identificazione della dichiarazione</t>
  </si>
  <si>
    <t>Firma dell'intermediario</t>
  </si>
  <si>
    <t>Codice fiscale società dichiarante</t>
  </si>
  <si>
    <t xml:space="preserve">Assume i valori:
01 - Soggetti che inviano le proprie dichiarazione.
10 -  C.A.F. dipendenti e pensionati;
       C.A.F. imprese;
       Società ed enti di cui all'art.3, comma 2 del DPR 322/98 (se tale società appartiene a un gruppo può  
       trasmettere la propria dichiarazione e quelle delle aziende del gruppo);
       Altri intermediari di cui all'art.3. comma 3 lett a), b), c) ed e) del DPR 322/98;
       Società degli Ordini di cui all' art. 3 Decr. Dir. 18/2/99;
       Soggetto che trasmette le dichiarazioni per le quali l'impegno a trasmettere è stato assunto da un professionista deceduto. </t>
  </si>
  <si>
    <t>Controlli bloccanti/
Valori ammessi</t>
  </si>
  <si>
    <t>Codice fiscale del rappresentante</t>
  </si>
  <si>
    <t>Codice carica del rappresentante</t>
  </si>
  <si>
    <t>Cognome del rappresentante</t>
  </si>
  <si>
    <t>Nome del rappresentante</t>
  </si>
  <si>
    <t>Sesso del rappresentante</t>
  </si>
  <si>
    <t>Data di nascita del rappresentante</t>
  </si>
  <si>
    <t>Comune o stato estero di nascita del rappresentante</t>
  </si>
  <si>
    <t>Sigla della provincia di nascita del rappresentante</t>
  </si>
  <si>
    <t>Sigla della provincia di residenza  del rappresentante</t>
  </si>
  <si>
    <t>Cap del comune di residenza  del rappresentante</t>
  </si>
  <si>
    <t>Frazione, via e numero civico del rappresentante</t>
  </si>
  <si>
    <t>DT</t>
  </si>
  <si>
    <t>Campo</t>
  </si>
  <si>
    <t>Descrizione</t>
  </si>
  <si>
    <t>Posizione</t>
  </si>
  <si>
    <t>Configurazione</t>
  </si>
  <si>
    <t>Controlli bloccanti/                                  Valori ammessi</t>
  </si>
  <si>
    <t>Il dato deve essere numerico</t>
  </si>
  <si>
    <t>Dato obbligatorio</t>
  </si>
  <si>
    <t>PI</t>
  </si>
  <si>
    <t>PR</t>
  </si>
  <si>
    <t xml:space="preserve"> </t>
  </si>
  <si>
    <t>Il dato è obbligatorio</t>
  </si>
  <si>
    <t>CB</t>
  </si>
  <si>
    <t>N3</t>
  </si>
  <si>
    <t xml:space="preserve">RECORD DI TIPO "A" : </t>
  </si>
  <si>
    <t xml:space="preserve">RECORD DI TIPO "Z" : </t>
  </si>
  <si>
    <t>Denominazione</t>
  </si>
  <si>
    <t>Partita IVA</t>
  </si>
  <si>
    <t>Numero di moduli</t>
  </si>
  <si>
    <t>Impostare ai valori esadecimali '0D' e '0A' (caratteri ASCII 'CR' ed 'LF')</t>
  </si>
  <si>
    <t>Identificativo del produttore del software (codice fiscale)</t>
  </si>
  <si>
    <t>Codice paese estero</t>
  </si>
  <si>
    <t>Tipo record</t>
  </si>
  <si>
    <t>Cognome</t>
  </si>
  <si>
    <t>Nome</t>
  </si>
  <si>
    <t>Filler</t>
  </si>
  <si>
    <t>Codice fornitura</t>
  </si>
  <si>
    <t>Tipo fornitore</t>
  </si>
  <si>
    <t>Sesso</t>
  </si>
  <si>
    <t>Data di nascita</t>
  </si>
  <si>
    <t>Campo utente</t>
  </si>
  <si>
    <t>AN</t>
  </si>
  <si>
    <t>NU</t>
  </si>
  <si>
    <t>Codice fiscale del fornitore</t>
  </si>
  <si>
    <t/>
  </si>
  <si>
    <t>Codice fiscale del contribuente</t>
  </si>
  <si>
    <t>Progressivo modulo</t>
  </si>
  <si>
    <t>Spazio utente</t>
  </si>
  <si>
    <t>Identificativo produttore software</t>
  </si>
  <si>
    <t>Impostare ad 'A'</t>
  </si>
  <si>
    <t>Impostare al valore "A"</t>
  </si>
  <si>
    <t>Impostare a spazi</t>
  </si>
  <si>
    <t>Deve essere uno di quelli presenti nella tabella "Elenco degli stati esteri"</t>
  </si>
  <si>
    <t>Numero di iscrizione all'albo del C.A.F.</t>
  </si>
  <si>
    <t>FAX - Prefisso e numero</t>
  </si>
  <si>
    <t>Tipo di dichiarazione</t>
  </si>
  <si>
    <t>Spazio non disponibile</t>
  </si>
  <si>
    <t>Spazio riservato al Servizio Telematico</t>
  </si>
  <si>
    <t>Dichiarazione su più invii</t>
  </si>
  <si>
    <t>Spazio a disposizione dell'utente</t>
  </si>
  <si>
    <t>Provincia di nascita</t>
  </si>
  <si>
    <t xml:space="preserve">Natura giuridica </t>
  </si>
  <si>
    <t>Stato estero di residenza</t>
  </si>
  <si>
    <t>Dati Soggetti estero</t>
  </si>
  <si>
    <t>Numero di identificazione IVA estero</t>
  </si>
  <si>
    <t>Impegno a trasmettere in via telematica la dichiarazione</t>
  </si>
  <si>
    <t>Vale 1 o 2 ed è obbligatorio</t>
  </si>
  <si>
    <t>Spazio riservato al Servizio telematico</t>
  </si>
  <si>
    <t>Ultimi caratteri di controllo</t>
  </si>
  <si>
    <t>Impostare sempre</t>
  </si>
  <si>
    <t xml:space="preserve">Spazio a disposizione dell'utente </t>
  </si>
  <si>
    <t>Ultimi tre caratteri di controllo del record</t>
  </si>
  <si>
    <t xml:space="preserve">Ultimi tre caratteri di controllo del record </t>
  </si>
  <si>
    <t>Spazio non utilizzato</t>
  </si>
  <si>
    <t>Numero record di tipo ‘B’</t>
  </si>
  <si>
    <t>Codice fiscale dell'intermediario</t>
  </si>
  <si>
    <t>Dato obbligatorio se presente un altro dato della sezione.
Non può essere precedente la data di inizio periodo di imposta</t>
  </si>
  <si>
    <t xml:space="preserve">Filler </t>
  </si>
  <si>
    <t>Ultimi tre caratteri di controllo</t>
  </si>
  <si>
    <t>Provincia</t>
  </si>
  <si>
    <t>Codice stato estero</t>
  </si>
  <si>
    <t>Stato federato, provincia, contea</t>
  </si>
  <si>
    <t>Località di residenza</t>
  </si>
  <si>
    <t>Indirizzo estero</t>
  </si>
  <si>
    <t>Indirizzo di posta elettronica</t>
  </si>
  <si>
    <t>Data dell'impegno</t>
  </si>
  <si>
    <t>Valori Ammessi</t>
  </si>
  <si>
    <t>Importo complessivo degli acquisti</t>
  </si>
  <si>
    <t>A1028001</t>
  </si>
  <si>
    <t>Il campo è obbligatorio.
Se la sezione Intermediario (campi da 46 a 50 del record B) è assente, il campo deve essere uguale a:
- al codice fiscale del contribuente (campo 2 del record B), oppure 
- al codice fiscale del firmatario della dichiarazione (campo 30 del record B) solo nel caso in cui il codice carica (campo 31) del record B) sia uguale a 2, 3, 4, 5 o 7.</t>
  </si>
  <si>
    <t>PN</t>
  </si>
  <si>
    <t xml:space="preserve">Il dato è obbligatorio per i contribuenti diversi dalle persone fisiche. 
 Il codice fiscale deve essere formalmente corretto e registrato in Anagrafe tributaria </t>
  </si>
  <si>
    <t>Vale da 1 a 12. 
Obbligatorio se assente campo 13.
Obbligatorio se presente campo 14.</t>
  </si>
  <si>
    <t>Vale da 1 a 4. 
Obbligatorio se assente campo 12.
Se presente campo 14 deve essere assente.</t>
  </si>
  <si>
    <t>Obbligatorio se presente il campo 20 e assente il 25.
Alternativo al campo 25.</t>
  </si>
  <si>
    <t>Dati Soggetti diversi da persona fisica
La sezione (e i controlli in essa descritti) deve essere presente se presente il campo 25.</t>
  </si>
  <si>
    <t>Il campo è obbligatorio se è compilato il campo 33; vale da 1 a 9 e da 11 a 15</t>
  </si>
  <si>
    <t xml:space="preserve">Dato obbligatorio se presente un altro dato nella sezione.
Dato obbligatorio se il campo 4 del record A è uguale a 10.
Dato obbligatorio se il campo 5 del record A è diverso sia dal campo 2 del record B sia dal campo 30 del record B ed il campo 31 assume valori diversi da 2, 3, 4, 5, 7 e 11  </t>
  </si>
  <si>
    <r>
      <t xml:space="preserve">OPERAZIONI ATTIVE
</t>
    </r>
    <r>
      <rPr>
        <sz val="10"/>
        <rFont val="Arial"/>
        <family val="2"/>
      </rPr>
      <t>Se non è presente nessun dato relativo ad Operazioni passive è obbligatoria l'indicazione di un rigo da 2 a 18</t>
    </r>
  </si>
  <si>
    <r>
      <t xml:space="preserve">OPERAZIONI PASSIVE
</t>
    </r>
    <r>
      <rPr>
        <sz val="10"/>
        <rFont val="Arial"/>
        <family val="2"/>
      </rPr>
      <t>Se non è presente nessun dato relativo ad Operazioni attive è obbligatoria l'indicazione di un rigo da 19 a 35</t>
    </r>
  </si>
  <si>
    <t>Impostare a "IVL10"</t>
  </si>
  <si>
    <t>Identificativi fiscali.</t>
  </si>
  <si>
    <t>Numero record di tipo ‘C’</t>
  </si>
  <si>
    <t xml:space="preserve">Importo complessivo operazioni 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</si>
</sst>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[$€-2]\ * #,##0.00_-;\-[$€-2]\ * #,##0.00_-;_-[$€-2]\ * &quot;-&quot;??_-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  <numFmt numFmtId="174" formatCode="[$€-2]\ #.##000_);[Red]\([$€-2]\ #.##000\)"/>
  </numFmts>
  <fonts count="11">
    <font>
      <sz val="10"/>
      <name val="Arial"/>
      <family val="0"/>
    </font>
    <font>
      <b/>
      <sz val="8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vertical="top"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NumberForma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0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1" xfId="0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 quotePrefix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top"/>
    </xf>
    <xf numFmtId="0" fontId="0" fillId="0" borderId="4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center" vertical="top"/>
    </xf>
    <xf numFmtId="0" fontId="0" fillId="0" borderId="1" xfId="0" applyFont="1" applyFill="1" applyBorder="1" applyAlignment="1">
      <alignment horizontal="left" vertical="top" wrapText="1"/>
    </xf>
    <xf numFmtId="0" fontId="0" fillId="0" borderId="0" xfId="0" applyFont="1" applyBorder="1" applyAlignment="1">
      <alignment/>
    </xf>
    <xf numFmtId="0" fontId="0" fillId="0" borderId="5" xfId="0" applyFont="1" applyFill="1" applyBorder="1" applyAlignment="1">
      <alignment horizontal="center" vertical="top"/>
    </xf>
    <xf numFmtId="0" fontId="0" fillId="0" borderId="5" xfId="0" applyFont="1" applyFill="1" applyBorder="1" applyAlignment="1">
      <alignment horizontal="left" vertical="top" wrapText="1"/>
    </xf>
    <xf numFmtId="0" fontId="0" fillId="0" borderId="6" xfId="0" applyFont="1" applyFill="1" applyBorder="1" applyAlignment="1">
      <alignment horizontal="center" vertical="top"/>
    </xf>
    <xf numFmtId="0" fontId="0" fillId="0" borderId="6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5" fillId="0" borderId="24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</cellXfs>
  <cellStyles count="9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workbookViewId="0" topLeftCell="A1">
      <selection activeCell="J7" sqref="J7"/>
    </sheetView>
  </sheetViews>
  <sheetFormatPr defaultColWidth="9.140625" defaultRowHeight="16.5" customHeight="1"/>
  <cols>
    <col min="1" max="1" width="8.140625" style="5" customWidth="1"/>
    <col min="2" max="2" width="30.28125" style="25" customWidth="1"/>
    <col min="3" max="3" width="11.8515625" style="5" customWidth="1"/>
    <col min="4" max="4" width="9.57421875" style="6" bestFit="1" customWidth="1"/>
    <col min="5" max="5" width="7.57421875" style="26" bestFit="1" customWidth="1"/>
    <col min="6" max="6" width="29.8515625" style="25" customWidth="1"/>
    <col min="7" max="16384" width="9.140625" style="5" customWidth="1"/>
  </cols>
  <sheetData>
    <row r="1" spans="1:6" ht="37.5" customHeight="1">
      <c r="A1" s="59" t="s">
        <v>160</v>
      </c>
      <c r="B1" s="59"/>
      <c r="C1" s="59"/>
      <c r="D1" s="59"/>
      <c r="E1" s="59"/>
      <c r="F1" s="59"/>
    </row>
    <row r="2" spans="1:6" ht="12.75" customHeight="1">
      <c r="A2" s="62" t="s">
        <v>147</v>
      </c>
      <c r="B2" s="62" t="s">
        <v>148</v>
      </c>
      <c r="C2" s="62" t="s">
        <v>149</v>
      </c>
      <c r="D2" s="60" t="s">
        <v>150</v>
      </c>
      <c r="E2" s="61"/>
      <c r="F2" s="62" t="s">
        <v>134</v>
      </c>
    </row>
    <row r="3" spans="1:6" ht="16.5" customHeight="1">
      <c r="A3" s="63"/>
      <c r="B3" s="63"/>
      <c r="C3" s="63"/>
      <c r="D3" s="13" t="s">
        <v>4</v>
      </c>
      <c r="E3" s="13" t="s">
        <v>5</v>
      </c>
      <c r="F3" s="63"/>
    </row>
    <row r="4" spans="1:6" ht="16.5" customHeight="1">
      <c r="A4" s="7">
        <v>1</v>
      </c>
      <c r="B4" s="8" t="s">
        <v>168</v>
      </c>
      <c r="C4" s="7">
        <v>1</v>
      </c>
      <c r="D4" s="7">
        <v>1</v>
      </c>
      <c r="E4" s="9" t="s">
        <v>177</v>
      </c>
      <c r="F4" s="8" t="s">
        <v>185</v>
      </c>
    </row>
    <row r="5" spans="1:6" ht="16.5" customHeight="1">
      <c r="A5" s="7">
        <f>A4+1</f>
        <v>2</v>
      </c>
      <c r="B5" s="8" t="s">
        <v>171</v>
      </c>
      <c r="C5" s="7">
        <f>C4+D4</f>
        <v>2</v>
      </c>
      <c r="D5" s="7">
        <v>14</v>
      </c>
      <c r="E5" s="9" t="s">
        <v>177</v>
      </c>
      <c r="F5" s="8"/>
    </row>
    <row r="6" spans="1:6" ht="15.75" customHeight="1">
      <c r="A6" s="7">
        <f>A5+1</f>
        <v>3</v>
      </c>
      <c r="B6" s="8" t="s">
        <v>172</v>
      </c>
      <c r="C6" s="7">
        <f>C5+D5</f>
        <v>16</v>
      </c>
      <c r="D6" s="7">
        <v>5</v>
      </c>
      <c r="E6" s="9" t="s">
        <v>177</v>
      </c>
      <c r="F6" s="27" t="s">
        <v>236</v>
      </c>
    </row>
    <row r="7" spans="1:6" ht="280.5">
      <c r="A7" s="7">
        <f>A6+1</f>
        <v>4</v>
      </c>
      <c r="B7" s="8" t="s">
        <v>173</v>
      </c>
      <c r="C7" s="7">
        <f>C6+D6</f>
        <v>21</v>
      </c>
      <c r="D7" s="7">
        <v>2</v>
      </c>
      <c r="E7" s="9" t="s">
        <v>178</v>
      </c>
      <c r="F7" s="8" t="s">
        <v>133</v>
      </c>
    </row>
    <row r="8" spans="1:6" ht="168.75" customHeight="1">
      <c r="A8" s="7">
        <f>A7+1</f>
        <v>5</v>
      </c>
      <c r="B8" s="8" t="s">
        <v>179</v>
      </c>
      <c r="C8" s="7">
        <f>C7+D7</f>
        <v>23</v>
      </c>
      <c r="D8" s="7">
        <v>16</v>
      </c>
      <c r="E8" s="9" t="s">
        <v>177</v>
      </c>
      <c r="F8" s="27" t="s">
        <v>225</v>
      </c>
    </row>
    <row r="9" spans="1:6" ht="15.75" customHeight="1">
      <c r="A9" s="56" t="s">
        <v>209</v>
      </c>
      <c r="B9" s="57"/>
      <c r="C9" s="57"/>
      <c r="D9" s="57"/>
      <c r="E9" s="57"/>
      <c r="F9" s="58"/>
    </row>
    <row r="10" spans="1:6" ht="12.75">
      <c r="A10" s="7">
        <f>A8+1</f>
        <v>6</v>
      </c>
      <c r="B10" s="8" t="s">
        <v>171</v>
      </c>
      <c r="C10" s="7">
        <f>C8+D8</f>
        <v>39</v>
      </c>
      <c r="D10" s="7">
        <v>483</v>
      </c>
      <c r="E10" s="9" t="s">
        <v>177</v>
      </c>
      <c r="F10" s="8"/>
    </row>
    <row r="11" spans="1:6" ht="16.5" customHeight="1">
      <c r="A11" s="56" t="s">
        <v>194</v>
      </c>
      <c r="B11" s="57"/>
      <c r="C11" s="57"/>
      <c r="D11" s="57"/>
      <c r="E11" s="57"/>
      <c r="F11" s="58"/>
    </row>
    <row r="12" spans="1:6" ht="16.5" customHeight="1">
      <c r="A12" s="7">
        <f>A10+1</f>
        <v>7</v>
      </c>
      <c r="B12" s="8" t="s">
        <v>171</v>
      </c>
      <c r="C12" s="7">
        <f>C10+D10</f>
        <v>522</v>
      </c>
      <c r="D12" s="7">
        <v>4</v>
      </c>
      <c r="E12" s="9" t="s">
        <v>178</v>
      </c>
      <c r="F12" s="8"/>
    </row>
    <row r="13" spans="1:6" ht="16.5" customHeight="1">
      <c r="A13" s="7">
        <f>A12+1</f>
        <v>8</v>
      </c>
      <c r="B13" s="8" t="s">
        <v>171</v>
      </c>
      <c r="C13" s="7">
        <f>C12+D12</f>
        <v>526</v>
      </c>
      <c r="D13" s="7">
        <v>4</v>
      </c>
      <c r="E13" s="9" t="s">
        <v>178</v>
      </c>
      <c r="F13" s="8"/>
    </row>
    <row r="14" spans="1:6" ht="12.75">
      <c r="A14" s="56" t="s">
        <v>195</v>
      </c>
      <c r="B14" s="57"/>
      <c r="C14" s="57"/>
      <c r="D14" s="57"/>
      <c r="E14" s="57"/>
      <c r="F14" s="58"/>
    </row>
    <row r="15" spans="1:6" ht="15" customHeight="1">
      <c r="A15" s="7">
        <f>A13+1</f>
        <v>9</v>
      </c>
      <c r="B15" s="8" t="s">
        <v>176</v>
      </c>
      <c r="C15" s="7">
        <f>C13+D13</f>
        <v>530</v>
      </c>
      <c r="D15" s="7">
        <v>100</v>
      </c>
      <c r="E15" s="9" t="s">
        <v>177</v>
      </c>
      <c r="F15" s="8"/>
    </row>
    <row r="16" spans="1:6" ht="12.75">
      <c r="A16" s="56" t="s">
        <v>192</v>
      </c>
      <c r="B16" s="57"/>
      <c r="C16" s="57"/>
      <c r="D16" s="57"/>
      <c r="E16" s="57"/>
      <c r="F16" s="58"/>
    </row>
    <row r="17" spans="1:6" ht="16.5" customHeight="1">
      <c r="A17" s="7">
        <f>A15+1</f>
        <v>10</v>
      </c>
      <c r="B17" s="8" t="s">
        <v>171</v>
      </c>
      <c r="C17" s="7">
        <f>C15+D15</f>
        <v>630</v>
      </c>
      <c r="D17" s="7">
        <v>1068</v>
      </c>
      <c r="E17" s="9" t="s">
        <v>177</v>
      </c>
      <c r="F17" s="8"/>
    </row>
    <row r="18" spans="1:6" ht="25.5">
      <c r="A18" s="7">
        <f>A17+1</f>
        <v>11</v>
      </c>
      <c r="B18" s="8" t="s">
        <v>193</v>
      </c>
      <c r="C18" s="7">
        <f>C17+D17</f>
        <v>1698</v>
      </c>
      <c r="D18" s="7">
        <v>200</v>
      </c>
      <c r="E18" s="9" t="s">
        <v>177</v>
      </c>
      <c r="F18" s="8"/>
    </row>
    <row r="19" spans="1:6" ht="16.5" customHeight="1">
      <c r="A19" s="56" t="s">
        <v>207</v>
      </c>
      <c r="B19" s="57"/>
      <c r="C19" s="57"/>
      <c r="D19" s="57"/>
      <c r="E19" s="57"/>
      <c r="F19" s="58"/>
    </row>
    <row r="20" spans="1:6" ht="12.75">
      <c r="A20" s="7">
        <f>A18+1</f>
        <v>12</v>
      </c>
      <c r="B20" s="8" t="s">
        <v>171</v>
      </c>
      <c r="C20" s="7">
        <f>C18+D18</f>
        <v>1898</v>
      </c>
      <c r="D20" s="7">
        <v>1</v>
      </c>
      <c r="E20" s="9" t="s">
        <v>177</v>
      </c>
      <c r="F20" s="8" t="s">
        <v>186</v>
      </c>
    </row>
    <row r="21" spans="1:6" ht="25.5">
      <c r="A21" s="7">
        <f>A20+1</f>
        <v>13</v>
      </c>
      <c r="B21" s="8" t="s">
        <v>171</v>
      </c>
      <c r="C21" s="7">
        <f>C20+D20</f>
        <v>1899</v>
      </c>
      <c r="D21" s="7">
        <v>2</v>
      </c>
      <c r="E21" s="9" t="s">
        <v>177</v>
      </c>
      <c r="F21" s="8" t="s">
        <v>8</v>
      </c>
    </row>
    <row r="22" spans="1:6" ht="12.75">
      <c r="A22" s="22"/>
      <c r="B22" s="23"/>
      <c r="C22" s="22"/>
      <c r="D22" s="22"/>
      <c r="E22" s="24"/>
      <c r="F22" s="23"/>
    </row>
  </sheetData>
  <mergeCells count="11">
    <mergeCell ref="A1:F1"/>
    <mergeCell ref="A9:F9"/>
    <mergeCell ref="D2:E2"/>
    <mergeCell ref="A2:A3"/>
    <mergeCell ref="B2:B3"/>
    <mergeCell ref="C2:C3"/>
    <mergeCell ref="F2:F3"/>
    <mergeCell ref="A11:F11"/>
    <mergeCell ref="A14:F14"/>
    <mergeCell ref="A16:F16"/>
    <mergeCell ref="A19:F19"/>
  </mergeCells>
  <printOptions/>
  <pageMargins left="0.39" right="0.36" top="0.54" bottom="0.57" header="0.28" footer="0.33"/>
  <pageSetup firstPageNumber="11" useFirstPageNumber="1" horizontalDpi="600" verticalDpi="600" orientation="portrait" paperSize="9" scale="90" r:id="rId1"/>
  <headerFooter alignWithMargins="0">
    <oddHeader>&amp;LSpecifiche tecniche mod. IVL/2010
&amp;R&amp;A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87"/>
  <sheetViews>
    <sheetView workbookViewId="0" topLeftCell="A25">
      <selection activeCell="D34" sqref="D34"/>
    </sheetView>
  </sheetViews>
  <sheetFormatPr defaultColWidth="9.140625" defaultRowHeight="12.75"/>
  <cols>
    <col min="1" max="1" width="6.57421875" style="20" bestFit="1" customWidth="1"/>
    <col min="2" max="2" width="30.28125" style="38" customWidth="1"/>
    <col min="3" max="3" width="11.57421875" style="41" customWidth="1"/>
    <col min="4" max="4" width="9.57421875" style="41" bestFit="1" customWidth="1"/>
    <col min="5" max="5" width="7.57421875" style="41" bestFit="1" customWidth="1"/>
    <col min="6" max="6" width="35.7109375" style="38" customWidth="1"/>
    <col min="7" max="16384" width="9.140625" style="42" customWidth="1"/>
  </cols>
  <sheetData>
    <row r="1" spans="1:6" ht="12.75">
      <c r="A1" s="67" t="s">
        <v>12</v>
      </c>
      <c r="B1" s="68"/>
      <c r="C1" s="68"/>
      <c r="D1" s="68"/>
      <c r="E1" s="68"/>
      <c r="F1" s="69"/>
    </row>
    <row r="2" spans="1:6" ht="12.75">
      <c r="A2" s="70"/>
      <c r="B2" s="71"/>
      <c r="C2" s="71"/>
      <c r="D2" s="71"/>
      <c r="E2" s="71"/>
      <c r="F2" s="72"/>
    </row>
    <row r="3" spans="1:6" ht="12.75">
      <c r="A3" s="70"/>
      <c r="B3" s="71"/>
      <c r="C3" s="71"/>
      <c r="D3" s="71"/>
      <c r="E3" s="71"/>
      <c r="F3" s="72"/>
    </row>
    <row r="4" spans="1:6" ht="13.5" thickBot="1">
      <c r="A4" s="73"/>
      <c r="B4" s="74"/>
      <c r="C4" s="74"/>
      <c r="D4" s="74"/>
      <c r="E4" s="74"/>
      <c r="F4" s="75"/>
    </row>
    <row r="5" spans="1:6" ht="13.5" thickBot="1">
      <c r="A5" s="76" t="s">
        <v>147</v>
      </c>
      <c r="B5" s="76" t="s">
        <v>148</v>
      </c>
      <c r="C5" s="76" t="s">
        <v>149</v>
      </c>
      <c r="D5" s="78" t="s">
        <v>150</v>
      </c>
      <c r="E5" s="78"/>
      <c r="F5" s="76" t="s">
        <v>151</v>
      </c>
    </row>
    <row r="6" spans="1:6" ht="13.5" thickBot="1">
      <c r="A6" s="77"/>
      <c r="B6" s="77"/>
      <c r="C6" s="77"/>
      <c r="D6" s="43" t="s">
        <v>4</v>
      </c>
      <c r="E6" s="44" t="s">
        <v>5</v>
      </c>
      <c r="F6" s="77"/>
    </row>
    <row r="7" spans="1:6" ht="12.75">
      <c r="A7" s="45">
        <v>1</v>
      </c>
      <c r="B7" s="46" t="s">
        <v>168</v>
      </c>
      <c r="C7" s="45">
        <v>1</v>
      </c>
      <c r="D7" s="45">
        <v>1</v>
      </c>
      <c r="E7" s="45" t="s">
        <v>177</v>
      </c>
      <c r="F7" s="46" t="s">
        <v>13</v>
      </c>
    </row>
    <row r="8" spans="1:11" ht="83.25" customHeight="1">
      <c r="A8" s="47">
        <f aca="true" t="shared" si="0" ref="A8:A13">A7+1</f>
        <v>2</v>
      </c>
      <c r="B8" s="48" t="s">
        <v>181</v>
      </c>
      <c r="C8" s="47">
        <f aca="true" t="shared" si="1" ref="C8:C13">C7+D7</f>
        <v>2</v>
      </c>
      <c r="D8" s="47">
        <v>16</v>
      </c>
      <c r="E8" s="45" t="s">
        <v>177</v>
      </c>
      <c r="F8" s="48" t="s">
        <v>1</v>
      </c>
      <c r="G8" s="49"/>
      <c r="H8" s="49"/>
      <c r="I8" s="49"/>
      <c r="J8" s="49"/>
      <c r="K8" s="49"/>
    </row>
    <row r="9" spans="1:6" ht="12.75">
      <c r="A9" s="47">
        <f t="shared" si="0"/>
        <v>3</v>
      </c>
      <c r="B9" s="48" t="s">
        <v>182</v>
      </c>
      <c r="C9" s="47">
        <f t="shared" si="1"/>
        <v>18</v>
      </c>
      <c r="D9" s="47">
        <v>8</v>
      </c>
      <c r="E9" s="45" t="s">
        <v>178</v>
      </c>
      <c r="F9" s="48" t="s">
        <v>14</v>
      </c>
    </row>
    <row r="10" spans="1:6" ht="12.75">
      <c r="A10" s="47">
        <f t="shared" si="0"/>
        <v>4</v>
      </c>
      <c r="B10" s="48" t="s">
        <v>206</v>
      </c>
      <c r="C10" s="47">
        <f t="shared" si="1"/>
        <v>26</v>
      </c>
      <c r="D10" s="47">
        <v>3</v>
      </c>
      <c r="E10" s="45" t="s">
        <v>177</v>
      </c>
      <c r="F10" s="48" t="s">
        <v>156</v>
      </c>
    </row>
    <row r="11" spans="1:6" ht="12.75">
      <c r="A11" s="47">
        <f t="shared" si="0"/>
        <v>5</v>
      </c>
      <c r="B11" s="48" t="s">
        <v>171</v>
      </c>
      <c r="C11" s="47">
        <f t="shared" si="1"/>
        <v>29</v>
      </c>
      <c r="D11" s="47">
        <v>25</v>
      </c>
      <c r="E11" s="45" t="s">
        <v>177</v>
      </c>
      <c r="F11" s="48" t="s">
        <v>156</v>
      </c>
    </row>
    <row r="12" spans="1:6" ht="38.25">
      <c r="A12" s="47">
        <f t="shared" si="0"/>
        <v>6</v>
      </c>
      <c r="B12" s="48" t="s">
        <v>130</v>
      </c>
      <c r="C12" s="47">
        <f t="shared" si="1"/>
        <v>54</v>
      </c>
      <c r="D12" s="47">
        <v>20</v>
      </c>
      <c r="E12" s="45" t="s">
        <v>177</v>
      </c>
      <c r="F12" s="48" t="s">
        <v>156</v>
      </c>
    </row>
    <row r="13" spans="1:6" ht="25.5">
      <c r="A13" s="47">
        <f t="shared" si="0"/>
        <v>7</v>
      </c>
      <c r="B13" s="48" t="s">
        <v>166</v>
      </c>
      <c r="C13" s="47">
        <f t="shared" si="1"/>
        <v>74</v>
      </c>
      <c r="D13" s="47">
        <v>16</v>
      </c>
      <c r="E13" s="47" t="s">
        <v>177</v>
      </c>
      <c r="F13" s="48" t="s">
        <v>15</v>
      </c>
    </row>
    <row r="14" spans="1:6" ht="13.5" thickBot="1">
      <c r="A14" s="50">
        <f>A13+1</f>
        <v>8</v>
      </c>
      <c r="B14" s="51" t="s">
        <v>171</v>
      </c>
      <c r="C14" s="50">
        <f>C13+D13</f>
        <v>90</v>
      </c>
      <c r="D14" s="50">
        <v>1</v>
      </c>
      <c r="E14" s="50" t="s">
        <v>178</v>
      </c>
      <c r="F14" s="51"/>
    </row>
    <row r="15" spans="1:6" ht="15.75" customHeight="1" thickBot="1">
      <c r="A15" s="64" t="s">
        <v>16</v>
      </c>
      <c r="B15" s="65">
        <v>0</v>
      </c>
      <c r="C15" s="65">
        <v>0</v>
      </c>
      <c r="D15" s="65">
        <v>0</v>
      </c>
      <c r="E15" s="65">
        <v>0</v>
      </c>
      <c r="F15" s="66">
        <v>0</v>
      </c>
    </row>
    <row r="16" spans="1:6" ht="16.5" customHeight="1" thickBot="1">
      <c r="A16" s="64" t="s">
        <v>191</v>
      </c>
      <c r="B16" s="65">
        <v>0</v>
      </c>
      <c r="C16" s="65">
        <v>0</v>
      </c>
      <c r="D16" s="65">
        <v>0</v>
      </c>
      <c r="E16" s="65">
        <v>0</v>
      </c>
      <c r="F16" s="66">
        <v>0</v>
      </c>
    </row>
    <row r="17" spans="1:6" ht="25.5">
      <c r="A17" s="45">
        <f>A14+1</f>
        <v>9</v>
      </c>
      <c r="B17" s="46" t="s">
        <v>18</v>
      </c>
      <c r="C17" s="45">
        <f>C14+D14</f>
        <v>91</v>
      </c>
      <c r="D17" s="45">
        <v>1</v>
      </c>
      <c r="E17" s="45" t="s">
        <v>158</v>
      </c>
      <c r="F17" s="46" t="s">
        <v>20</v>
      </c>
    </row>
    <row r="18" spans="1:6" ht="13.5" thickBot="1">
      <c r="A18" s="47">
        <f>A17+1</f>
        <v>10</v>
      </c>
      <c r="B18" s="48" t="s">
        <v>19</v>
      </c>
      <c r="C18" s="47">
        <f>C17+D17</f>
        <v>92</v>
      </c>
      <c r="D18" s="47">
        <v>1</v>
      </c>
      <c r="E18" s="47" t="s">
        <v>158</v>
      </c>
      <c r="F18" s="48" t="s">
        <v>21</v>
      </c>
    </row>
    <row r="19" spans="1:6" ht="16.5" customHeight="1" thickBot="1">
      <c r="A19" s="64" t="s">
        <v>22</v>
      </c>
      <c r="B19" s="65">
        <v>0</v>
      </c>
      <c r="C19" s="65">
        <v>0</v>
      </c>
      <c r="D19" s="65">
        <v>0</v>
      </c>
      <c r="E19" s="65">
        <v>0</v>
      </c>
      <c r="F19" s="66">
        <v>0</v>
      </c>
    </row>
    <row r="20" spans="1:6" ht="12.75">
      <c r="A20" s="45">
        <f>A18+1</f>
        <v>11</v>
      </c>
      <c r="B20" s="48" t="s">
        <v>23</v>
      </c>
      <c r="C20" s="47">
        <f>C18+D18</f>
        <v>93</v>
      </c>
      <c r="D20" s="47">
        <v>4</v>
      </c>
      <c r="E20" s="47" t="s">
        <v>178</v>
      </c>
      <c r="F20" s="48" t="s">
        <v>15</v>
      </c>
    </row>
    <row r="21" spans="1:6" ht="38.25">
      <c r="A21" s="47">
        <f>A20+1</f>
        <v>12</v>
      </c>
      <c r="B21" s="48" t="s">
        <v>24</v>
      </c>
      <c r="C21" s="47">
        <f>C20+D20</f>
        <v>97</v>
      </c>
      <c r="D21" s="47">
        <v>2</v>
      </c>
      <c r="E21" s="47" t="s">
        <v>178</v>
      </c>
      <c r="F21" s="48" t="s">
        <v>228</v>
      </c>
    </row>
    <row r="22" spans="1:6" ht="51">
      <c r="A22" s="47">
        <f>A21+1</f>
        <v>13</v>
      </c>
      <c r="B22" s="48" t="s">
        <v>25</v>
      </c>
      <c r="C22" s="47">
        <f>C21+D21</f>
        <v>99</v>
      </c>
      <c r="D22" s="47">
        <v>1</v>
      </c>
      <c r="E22" s="47" t="s">
        <v>178</v>
      </c>
      <c r="F22" s="48" t="s">
        <v>229</v>
      </c>
    </row>
    <row r="23" spans="1:6" ht="13.5" thickBot="1">
      <c r="A23" s="47">
        <f>A22+1</f>
        <v>14</v>
      </c>
      <c r="B23" s="48" t="s">
        <v>26</v>
      </c>
      <c r="C23" s="47">
        <f>C22+D22</f>
        <v>100</v>
      </c>
      <c r="D23" s="47">
        <v>1</v>
      </c>
      <c r="E23" s="47" t="s">
        <v>158</v>
      </c>
      <c r="F23" s="48"/>
    </row>
    <row r="24" spans="1:6" ht="15.75" customHeight="1" thickBot="1">
      <c r="A24" s="64" t="s">
        <v>17</v>
      </c>
      <c r="B24" s="65" t="s">
        <v>171</v>
      </c>
      <c r="C24" s="65">
        <v>0</v>
      </c>
      <c r="D24" s="65">
        <v>0</v>
      </c>
      <c r="E24" s="65">
        <v>0</v>
      </c>
      <c r="F24" s="66" t="s">
        <v>156</v>
      </c>
    </row>
    <row r="25" spans="1:6" ht="12.75">
      <c r="A25" s="47">
        <f>A23+1</f>
        <v>15</v>
      </c>
      <c r="B25" s="48" t="s">
        <v>163</v>
      </c>
      <c r="C25" s="47">
        <f>C23+D23</f>
        <v>101</v>
      </c>
      <c r="D25" s="47">
        <v>11</v>
      </c>
      <c r="E25" s="45" t="s">
        <v>154</v>
      </c>
      <c r="F25" s="48" t="s">
        <v>15</v>
      </c>
    </row>
    <row r="26" spans="1:6" ht="12.75">
      <c r="A26" s="47">
        <f>A25+1</f>
        <v>16</v>
      </c>
      <c r="B26" s="48" t="s">
        <v>220</v>
      </c>
      <c r="C26" s="47">
        <f>C25+D25</f>
        <v>112</v>
      </c>
      <c r="D26" s="47">
        <v>100</v>
      </c>
      <c r="E26" s="45" t="s">
        <v>177</v>
      </c>
      <c r="F26" s="48" t="s">
        <v>156</v>
      </c>
    </row>
    <row r="27" spans="1:6" ht="25.5">
      <c r="A27" s="47">
        <f aca="true" t="shared" si="2" ref="A27:A35">A26+1</f>
        <v>17</v>
      </c>
      <c r="B27" s="48" t="s">
        <v>2</v>
      </c>
      <c r="C27" s="47">
        <f>C26+D26</f>
        <v>212</v>
      </c>
      <c r="D27" s="47">
        <v>12</v>
      </c>
      <c r="E27" s="45" t="s">
        <v>177</v>
      </c>
      <c r="F27" s="48" t="s">
        <v>152</v>
      </c>
    </row>
    <row r="28" spans="1:6" ht="13.5" thickBot="1">
      <c r="A28" s="47">
        <f t="shared" si="2"/>
        <v>18</v>
      </c>
      <c r="B28" s="48" t="s">
        <v>190</v>
      </c>
      <c r="C28" s="47">
        <f>C27+D27</f>
        <v>224</v>
      </c>
      <c r="D28" s="47">
        <v>12</v>
      </c>
      <c r="E28" s="45" t="s">
        <v>177</v>
      </c>
      <c r="F28" s="48" t="s">
        <v>152</v>
      </c>
    </row>
    <row r="29" spans="1:6" ht="43.5" customHeight="1" thickBot="1">
      <c r="A29" s="64" t="s">
        <v>32</v>
      </c>
      <c r="B29" s="65">
        <v>0</v>
      </c>
      <c r="C29" s="65">
        <v>0</v>
      </c>
      <c r="D29" s="65">
        <v>0</v>
      </c>
      <c r="E29" s="65">
        <v>0</v>
      </c>
      <c r="F29" s="66">
        <v>0</v>
      </c>
    </row>
    <row r="30" spans="1:6" ht="38.25">
      <c r="A30" s="47">
        <f>A28+1</f>
        <v>19</v>
      </c>
      <c r="B30" s="48" t="s">
        <v>169</v>
      </c>
      <c r="C30" s="47">
        <f>C28+D28</f>
        <v>236</v>
      </c>
      <c r="D30" s="47">
        <v>24</v>
      </c>
      <c r="E30" s="45" t="s">
        <v>177</v>
      </c>
      <c r="F30" s="48" t="s">
        <v>230</v>
      </c>
    </row>
    <row r="31" spans="1:6" ht="38.25">
      <c r="A31" s="47">
        <f t="shared" si="2"/>
        <v>20</v>
      </c>
      <c r="B31" s="48" t="s">
        <v>170</v>
      </c>
      <c r="C31" s="47">
        <f>C30+D30</f>
        <v>260</v>
      </c>
      <c r="D31" s="47">
        <v>20</v>
      </c>
      <c r="E31" s="45" t="s">
        <v>177</v>
      </c>
      <c r="F31" s="48" t="s">
        <v>27</v>
      </c>
    </row>
    <row r="32" spans="1:6" ht="25.5">
      <c r="A32" s="47">
        <f t="shared" si="2"/>
        <v>21</v>
      </c>
      <c r="B32" s="48" t="s">
        <v>174</v>
      </c>
      <c r="C32" s="47">
        <f>C31+D31</f>
        <v>280</v>
      </c>
      <c r="D32" s="47">
        <v>1</v>
      </c>
      <c r="E32" s="45" t="s">
        <v>177</v>
      </c>
      <c r="F32" s="48" t="s">
        <v>7</v>
      </c>
    </row>
    <row r="33" spans="1:6" ht="25.5">
      <c r="A33" s="47">
        <f t="shared" si="2"/>
        <v>22</v>
      </c>
      <c r="B33" s="48" t="s">
        <v>124</v>
      </c>
      <c r="C33" s="47">
        <f>C32+D32</f>
        <v>281</v>
      </c>
      <c r="D33" s="47">
        <v>79</v>
      </c>
      <c r="E33" s="45" t="s">
        <v>177</v>
      </c>
      <c r="F33" s="48" t="s">
        <v>153</v>
      </c>
    </row>
    <row r="34" spans="1:6" ht="12.75">
      <c r="A34" s="47">
        <f t="shared" si="2"/>
        <v>23</v>
      </c>
      <c r="B34" s="48" t="s">
        <v>196</v>
      </c>
      <c r="C34" s="47">
        <f>C33+D33</f>
        <v>360</v>
      </c>
      <c r="D34" s="47">
        <v>2</v>
      </c>
      <c r="E34" s="45" t="s">
        <v>226</v>
      </c>
      <c r="F34" s="48" t="s">
        <v>153</v>
      </c>
    </row>
    <row r="35" spans="1:6" ht="17.25" customHeight="1" thickBot="1">
      <c r="A35" s="47">
        <f t="shared" si="2"/>
        <v>24</v>
      </c>
      <c r="B35" s="48" t="s">
        <v>175</v>
      </c>
      <c r="C35" s="47">
        <f>C34+D34</f>
        <v>362</v>
      </c>
      <c r="D35" s="47">
        <v>8</v>
      </c>
      <c r="E35" s="45" t="s">
        <v>146</v>
      </c>
      <c r="F35" s="48" t="s">
        <v>153</v>
      </c>
    </row>
    <row r="36" spans="1:6" ht="49.5" customHeight="1" thickBot="1">
      <c r="A36" s="64" t="s">
        <v>231</v>
      </c>
      <c r="B36" s="65">
        <v>0</v>
      </c>
      <c r="C36" s="65">
        <v>0</v>
      </c>
      <c r="D36" s="65">
        <v>0</v>
      </c>
      <c r="E36" s="65">
        <v>0</v>
      </c>
      <c r="F36" s="66">
        <v>0</v>
      </c>
    </row>
    <row r="37" spans="1:6" ht="25.5">
      <c r="A37" s="47">
        <f>A35+1</f>
        <v>25</v>
      </c>
      <c r="B37" s="48" t="s">
        <v>162</v>
      </c>
      <c r="C37" s="47">
        <f>C35+D35</f>
        <v>370</v>
      </c>
      <c r="D37" s="47">
        <v>60</v>
      </c>
      <c r="E37" s="45" t="s">
        <v>177</v>
      </c>
      <c r="F37" s="48" t="s">
        <v>33</v>
      </c>
    </row>
    <row r="38" spans="1:6" ht="26.25" thickBot="1">
      <c r="A38" s="47">
        <f>A37+1</f>
        <v>26</v>
      </c>
      <c r="B38" s="48" t="s">
        <v>197</v>
      </c>
      <c r="C38" s="47">
        <f>C37+D37</f>
        <v>430</v>
      </c>
      <c r="D38" s="47">
        <v>2</v>
      </c>
      <c r="E38" s="45" t="s">
        <v>178</v>
      </c>
      <c r="F38" s="48" t="s">
        <v>34</v>
      </c>
    </row>
    <row r="39" spans="1:6" ht="13.5" thickBot="1">
      <c r="A39" s="64" t="s">
        <v>199</v>
      </c>
      <c r="B39" s="65">
        <v>0</v>
      </c>
      <c r="C39" s="65">
        <v>0</v>
      </c>
      <c r="D39" s="65">
        <v>0</v>
      </c>
      <c r="E39" s="65">
        <v>0</v>
      </c>
      <c r="F39" s="66">
        <v>0</v>
      </c>
    </row>
    <row r="40" spans="1:6" ht="12.75">
      <c r="A40" s="47">
        <f>A38+1</f>
        <v>27</v>
      </c>
      <c r="B40" s="48" t="s">
        <v>198</v>
      </c>
      <c r="C40" s="47">
        <f>C38+D38</f>
        <v>432</v>
      </c>
      <c r="D40" s="47">
        <v>24</v>
      </c>
      <c r="E40" s="47" t="s">
        <v>177</v>
      </c>
      <c r="F40" s="48" t="s">
        <v>156</v>
      </c>
    </row>
    <row r="41" spans="1:6" ht="25.5">
      <c r="A41" s="47">
        <f>A40+1</f>
        <v>28</v>
      </c>
      <c r="B41" s="48" t="s">
        <v>167</v>
      </c>
      <c r="C41" s="47">
        <f>C40+D40</f>
        <v>456</v>
      </c>
      <c r="D41" s="47">
        <v>3</v>
      </c>
      <c r="E41" s="47" t="s">
        <v>178</v>
      </c>
      <c r="F41" s="48" t="s">
        <v>188</v>
      </c>
    </row>
    <row r="42" spans="1:6" ht="26.25" thickBot="1">
      <c r="A42" s="47">
        <f>A41+1</f>
        <v>29</v>
      </c>
      <c r="B42" s="48" t="s">
        <v>200</v>
      </c>
      <c r="C42" s="47">
        <f>C41+D41</f>
        <v>459</v>
      </c>
      <c r="D42" s="47">
        <v>24</v>
      </c>
      <c r="E42" s="47" t="s">
        <v>177</v>
      </c>
      <c r="F42" s="48" t="s">
        <v>156</v>
      </c>
    </row>
    <row r="43" spans="1:6" ht="42" customHeight="1" thickBot="1">
      <c r="A43" s="64" t="s">
        <v>122</v>
      </c>
      <c r="B43" s="65">
        <v>0</v>
      </c>
      <c r="C43" s="65">
        <v>0</v>
      </c>
      <c r="D43" s="65">
        <v>0</v>
      </c>
      <c r="E43" s="65">
        <v>0</v>
      </c>
      <c r="F43" s="66">
        <v>0</v>
      </c>
    </row>
    <row r="44" spans="1:6" ht="96" customHeight="1">
      <c r="A44" s="45">
        <f>A42+1</f>
        <v>30</v>
      </c>
      <c r="B44" s="46" t="s">
        <v>135</v>
      </c>
      <c r="C44" s="45">
        <f>C42+D42</f>
        <v>483</v>
      </c>
      <c r="D44" s="45">
        <v>16</v>
      </c>
      <c r="E44" s="45" t="s">
        <v>11</v>
      </c>
      <c r="F44" s="46" t="s">
        <v>227</v>
      </c>
    </row>
    <row r="45" spans="1:6" ht="25.5">
      <c r="A45" s="47">
        <f>A44+1</f>
        <v>31</v>
      </c>
      <c r="B45" s="48" t="s">
        <v>136</v>
      </c>
      <c r="C45" s="47">
        <f>C44+D44</f>
        <v>499</v>
      </c>
      <c r="D45" s="47">
        <v>2</v>
      </c>
      <c r="E45" s="45" t="s">
        <v>178</v>
      </c>
      <c r="F45" s="48" t="s">
        <v>232</v>
      </c>
    </row>
    <row r="46" spans="1:6" ht="12.75">
      <c r="A46" s="47">
        <f>A45+1</f>
        <v>32</v>
      </c>
      <c r="B46" s="48" t="s">
        <v>132</v>
      </c>
      <c r="C46" s="47">
        <f>C45+D45</f>
        <v>501</v>
      </c>
      <c r="D46" s="47">
        <v>11</v>
      </c>
      <c r="E46" s="45" t="s">
        <v>11</v>
      </c>
      <c r="F46" s="48"/>
    </row>
    <row r="47" spans="1:6" ht="30" customHeight="1">
      <c r="A47" s="47">
        <f>A46+1</f>
        <v>33</v>
      </c>
      <c r="B47" s="48" t="s">
        <v>137</v>
      </c>
      <c r="C47" s="47">
        <f aca="true" t="shared" si="3" ref="C47:C57">C46+D46</f>
        <v>512</v>
      </c>
      <c r="D47" s="47">
        <v>24</v>
      </c>
      <c r="E47" s="45" t="s">
        <v>177</v>
      </c>
      <c r="F47" s="82" t="s">
        <v>29</v>
      </c>
    </row>
    <row r="48" spans="1:6" ht="12.75">
      <c r="A48" s="47">
        <f aca="true" t="shared" si="4" ref="A48:A57">A47+1</f>
        <v>34</v>
      </c>
      <c r="B48" s="48" t="s">
        <v>138</v>
      </c>
      <c r="C48" s="47">
        <f t="shared" si="3"/>
        <v>536</v>
      </c>
      <c r="D48" s="47">
        <v>20</v>
      </c>
      <c r="E48" s="45" t="s">
        <v>177</v>
      </c>
      <c r="F48" s="83"/>
    </row>
    <row r="49" spans="1:6" ht="12.75">
      <c r="A49" s="47">
        <f t="shared" si="4"/>
        <v>35</v>
      </c>
      <c r="B49" s="48" t="s">
        <v>139</v>
      </c>
      <c r="C49" s="47">
        <f t="shared" si="3"/>
        <v>556</v>
      </c>
      <c r="D49" s="47">
        <v>1</v>
      </c>
      <c r="E49" s="45" t="s">
        <v>177</v>
      </c>
      <c r="F49" s="83"/>
    </row>
    <row r="50" spans="1:6" ht="12.75">
      <c r="A50" s="47">
        <f t="shared" si="4"/>
        <v>36</v>
      </c>
      <c r="B50" s="48" t="s">
        <v>140</v>
      </c>
      <c r="C50" s="47">
        <f t="shared" si="3"/>
        <v>557</v>
      </c>
      <c r="D50" s="47">
        <v>8</v>
      </c>
      <c r="E50" s="45" t="s">
        <v>146</v>
      </c>
      <c r="F50" s="83"/>
    </row>
    <row r="51" spans="1:6" ht="25.5">
      <c r="A51" s="47">
        <f t="shared" si="4"/>
        <v>37</v>
      </c>
      <c r="B51" s="48" t="s">
        <v>141</v>
      </c>
      <c r="C51" s="47">
        <f t="shared" si="3"/>
        <v>565</v>
      </c>
      <c r="D51" s="47">
        <v>40</v>
      </c>
      <c r="E51" s="45" t="s">
        <v>177</v>
      </c>
      <c r="F51" s="84"/>
    </row>
    <row r="52" spans="1:6" ht="25.5">
      <c r="A52" s="47">
        <f t="shared" si="4"/>
        <v>38</v>
      </c>
      <c r="B52" s="48" t="s">
        <v>142</v>
      </c>
      <c r="C52" s="47">
        <f t="shared" si="3"/>
        <v>605</v>
      </c>
      <c r="D52" s="47">
        <v>2</v>
      </c>
      <c r="E52" s="45" t="s">
        <v>226</v>
      </c>
      <c r="F52" s="48" t="s">
        <v>156</v>
      </c>
    </row>
    <row r="53" spans="1:6" ht="38.25">
      <c r="A53" s="47">
        <f t="shared" si="4"/>
        <v>39</v>
      </c>
      <c r="B53" s="48" t="s">
        <v>127</v>
      </c>
      <c r="C53" s="47">
        <f t="shared" si="3"/>
        <v>607</v>
      </c>
      <c r="D53" s="47">
        <v>40</v>
      </c>
      <c r="E53" s="45" t="s">
        <v>177</v>
      </c>
      <c r="F53" s="48" t="s">
        <v>28</v>
      </c>
    </row>
    <row r="54" spans="1:6" ht="25.5">
      <c r="A54" s="47">
        <f>A53+1</f>
        <v>40</v>
      </c>
      <c r="B54" s="48" t="s">
        <v>143</v>
      </c>
      <c r="C54" s="47">
        <f>C53+D53</f>
        <v>647</v>
      </c>
      <c r="D54" s="47">
        <v>2</v>
      </c>
      <c r="E54" s="45" t="s">
        <v>155</v>
      </c>
      <c r="F54" s="48" t="s">
        <v>156</v>
      </c>
    </row>
    <row r="55" spans="1:6" ht="25.5">
      <c r="A55" s="47">
        <f t="shared" si="4"/>
        <v>41</v>
      </c>
      <c r="B55" s="48" t="s">
        <v>144</v>
      </c>
      <c r="C55" s="47">
        <f t="shared" si="3"/>
        <v>649</v>
      </c>
      <c r="D55" s="47">
        <v>5</v>
      </c>
      <c r="E55" s="45" t="s">
        <v>178</v>
      </c>
      <c r="F55" s="48" t="s">
        <v>156</v>
      </c>
    </row>
    <row r="56" spans="1:6" ht="25.5">
      <c r="A56" s="47">
        <f t="shared" si="4"/>
        <v>42</v>
      </c>
      <c r="B56" s="48" t="s">
        <v>145</v>
      </c>
      <c r="C56" s="47">
        <f t="shared" si="3"/>
        <v>654</v>
      </c>
      <c r="D56" s="47">
        <v>35</v>
      </c>
      <c r="E56" s="47" t="s">
        <v>177</v>
      </c>
      <c r="F56" s="48"/>
    </row>
    <row r="57" spans="1:6" ht="26.25" thickBot="1">
      <c r="A57" s="47">
        <f t="shared" si="4"/>
        <v>43</v>
      </c>
      <c r="B57" s="48" t="s">
        <v>3</v>
      </c>
      <c r="C57" s="47">
        <f t="shared" si="3"/>
        <v>689</v>
      </c>
      <c r="D57" s="47">
        <v>12</v>
      </c>
      <c r="E57" s="45" t="s">
        <v>177</v>
      </c>
      <c r="F57" s="48" t="s">
        <v>152</v>
      </c>
    </row>
    <row r="58" spans="1:6" ht="18.75" customHeight="1" thickBot="1">
      <c r="A58" s="64" t="s">
        <v>30</v>
      </c>
      <c r="B58" s="65">
        <v>0</v>
      </c>
      <c r="C58" s="65">
        <v>0</v>
      </c>
      <c r="D58" s="65">
        <v>0</v>
      </c>
      <c r="E58" s="65">
        <v>0</v>
      </c>
      <c r="F58" s="66">
        <v>0</v>
      </c>
    </row>
    <row r="59" spans="1:6" ht="12.75">
      <c r="A59" s="45">
        <f>A57+1</f>
        <v>44</v>
      </c>
      <c r="B59" s="46" t="s">
        <v>164</v>
      </c>
      <c r="C59" s="45">
        <f>C57+D57</f>
        <v>701</v>
      </c>
      <c r="D59" s="45">
        <v>8</v>
      </c>
      <c r="E59" s="45" t="s">
        <v>178</v>
      </c>
      <c r="F59" s="46" t="s">
        <v>157</v>
      </c>
    </row>
    <row r="60" spans="1:6" ht="13.5" thickBot="1">
      <c r="A60" s="52">
        <f>A59+1</f>
        <v>45</v>
      </c>
      <c r="B60" s="53" t="s">
        <v>123</v>
      </c>
      <c r="C60" s="52">
        <f>C59+D59</f>
        <v>709</v>
      </c>
      <c r="D60" s="52">
        <v>1</v>
      </c>
      <c r="E60" s="50" t="s">
        <v>158</v>
      </c>
      <c r="F60" s="46" t="s">
        <v>157</v>
      </c>
    </row>
    <row r="61" spans="1:6" ht="33" customHeight="1" thickBot="1">
      <c r="A61" s="64" t="s">
        <v>31</v>
      </c>
      <c r="B61" s="65">
        <v>0</v>
      </c>
      <c r="C61" s="65">
        <v>0</v>
      </c>
      <c r="D61" s="65">
        <v>0</v>
      </c>
      <c r="E61" s="65">
        <v>0</v>
      </c>
      <c r="F61" s="66">
        <v>0</v>
      </c>
    </row>
    <row r="62" spans="1:6" ht="114.75">
      <c r="A62" s="45">
        <f>A60+1</f>
        <v>46</v>
      </c>
      <c r="B62" s="46" t="s">
        <v>211</v>
      </c>
      <c r="C62" s="45">
        <f>C60+D60</f>
        <v>710</v>
      </c>
      <c r="D62" s="45">
        <v>16</v>
      </c>
      <c r="E62" s="45" t="s">
        <v>11</v>
      </c>
      <c r="F62" s="46" t="s">
        <v>233</v>
      </c>
    </row>
    <row r="63" spans="1:6" ht="25.5">
      <c r="A63" s="47">
        <f>A62+1</f>
        <v>47</v>
      </c>
      <c r="B63" s="48" t="s">
        <v>189</v>
      </c>
      <c r="C63" s="47">
        <f>C62+D62</f>
        <v>726</v>
      </c>
      <c r="D63" s="47">
        <v>5</v>
      </c>
      <c r="E63" s="45" t="s">
        <v>178</v>
      </c>
      <c r="F63" s="48" t="s">
        <v>180</v>
      </c>
    </row>
    <row r="64" spans="1:6" ht="25.5">
      <c r="A64" s="47">
        <f>A63+1</f>
        <v>48</v>
      </c>
      <c r="B64" s="48" t="s">
        <v>201</v>
      </c>
      <c r="C64" s="47">
        <f>C63+D63</f>
        <v>731</v>
      </c>
      <c r="D64" s="47">
        <v>1</v>
      </c>
      <c r="E64" s="45" t="s">
        <v>178</v>
      </c>
      <c r="F64" s="48" t="s">
        <v>202</v>
      </c>
    </row>
    <row r="65" spans="1:6" ht="51">
      <c r="A65" s="47">
        <f>A64+1</f>
        <v>49</v>
      </c>
      <c r="B65" s="48" t="s">
        <v>221</v>
      </c>
      <c r="C65" s="47">
        <f>C64+D64</f>
        <v>732</v>
      </c>
      <c r="D65" s="47">
        <v>8</v>
      </c>
      <c r="E65" s="45" t="s">
        <v>146</v>
      </c>
      <c r="F65" s="48" t="s">
        <v>212</v>
      </c>
    </row>
    <row r="66" spans="1:6" ht="12.75">
      <c r="A66" s="47">
        <f>A65+1</f>
        <v>50</v>
      </c>
      <c r="B66" s="48" t="s">
        <v>131</v>
      </c>
      <c r="C66" s="47">
        <f>C65+D65</f>
        <v>740</v>
      </c>
      <c r="D66" s="47">
        <v>1</v>
      </c>
      <c r="E66" s="47" t="s">
        <v>158</v>
      </c>
      <c r="F66" s="48" t="s">
        <v>180</v>
      </c>
    </row>
    <row r="67" spans="1:6" ht="13.5" thickBot="1">
      <c r="A67" s="52">
        <f>A66+1</f>
        <v>51</v>
      </c>
      <c r="B67" s="53" t="s">
        <v>171</v>
      </c>
      <c r="C67" s="52">
        <f>C66+D66</f>
        <v>741</v>
      </c>
      <c r="D67" s="52">
        <f>C69-C67</f>
        <v>1103</v>
      </c>
      <c r="E67" s="52" t="s">
        <v>177</v>
      </c>
      <c r="F67" s="53"/>
    </row>
    <row r="68" spans="1:6" ht="13.5" thickBot="1">
      <c r="A68" s="79" t="s">
        <v>203</v>
      </c>
      <c r="B68" s="80">
        <v>0</v>
      </c>
      <c r="C68" s="80">
        <v>0</v>
      </c>
      <c r="D68" s="80">
        <v>0</v>
      </c>
      <c r="E68" s="80">
        <v>0</v>
      </c>
      <c r="F68" s="81">
        <v>0</v>
      </c>
    </row>
    <row r="69" spans="1:6" ht="25.5">
      <c r="A69" s="50">
        <f>A67+1</f>
        <v>52</v>
      </c>
      <c r="B69" s="51" t="s">
        <v>193</v>
      </c>
      <c r="C69" s="50">
        <v>1844</v>
      </c>
      <c r="D69" s="50">
        <v>20</v>
      </c>
      <c r="E69" s="45" t="s">
        <v>177</v>
      </c>
      <c r="F69" s="51" t="s">
        <v>180</v>
      </c>
    </row>
    <row r="70" spans="1:6" ht="13.5" thickBot="1">
      <c r="A70" s="52">
        <f>A69+1</f>
        <v>53</v>
      </c>
      <c r="B70" s="53" t="s">
        <v>171</v>
      </c>
      <c r="C70" s="52">
        <f>C69+D69</f>
        <v>1864</v>
      </c>
      <c r="D70" s="52">
        <v>34</v>
      </c>
      <c r="E70" s="52" t="s">
        <v>177</v>
      </c>
      <c r="F70" s="53" t="s">
        <v>156</v>
      </c>
    </row>
    <row r="71" spans="1:6" ht="13.5" thickBot="1">
      <c r="A71" s="64" t="s">
        <v>204</v>
      </c>
      <c r="B71" s="65">
        <v>0</v>
      </c>
      <c r="C71" s="65">
        <v>0</v>
      </c>
      <c r="D71" s="65">
        <v>0</v>
      </c>
      <c r="E71" s="65">
        <v>0</v>
      </c>
      <c r="F71" s="66">
        <v>0</v>
      </c>
    </row>
    <row r="72" spans="1:6" ht="12.75">
      <c r="A72" s="47">
        <f>A70+1</f>
        <v>54</v>
      </c>
      <c r="B72" s="48" t="s">
        <v>171</v>
      </c>
      <c r="C72" s="47">
        <f>C70+D70</f>
        <v>1898</v>
      </c>
      <c r="D72" s="47">
        <v>1</v>
      </c>
      <c r="E72" s="47" t="s">
        <v>177</v>
      </c>
      <c r="F72" s="48" t="s">
        <v>186</v>
      </c>
    </row>
    <row r="73" spans="1:6" ht="25.5">
      <c r="A73" s="47">
        <f>A72+1</f>
        <v>55</v>
      </c>
      <c r="B73" s="48" t="s">
        <v>213</v>
      </c>
      <c r="C73" s="47">
        <f>C72+D72</f>
        <v>1899</v>
      </c>
      <c r="D73" s="47">
        <v>2</v>
      </c>
      <c r="E73" s="47" t="s">
        <v>177</v>
      </c>
      <c r="F73" s="48" t="s">
        <v>8</v>
      </c>
    </row>
    <row r="74" spans="2:6" ht="12.75">
      <c r="B74" s="21"/>
      <c r="C74" s="20"/>
      <c r="D74" s="20"/>
      <c r="E74" s="20"/>
      <c r="F74" s="21"/>
    </row>
    <row r="75" spans="2:6" ht="12.75">
      <c r="B75" s="21"/>
      <c r="C75" s="20"/>
      <c r="D75" s="20"/>
      <c r="E75" s="20"/>
      <c r="F75" s="21"/>
    </row>
    <row r="76" spans="2:6" ht="12.75">
      <c r="B76" s="21"/>
      <c r="C76" s="20"/>
      <c r="D76" s="20"/>
      <c r="E76" s="20"/>
      <c r="F76" s="21"/>
    </row>
    <row r="77" spans="2:6" ht="12.75">
      <c r="B77" s="21"/>
      <c r="C77" s="20"/>
      <c r="D77" s="20"/>
      <c r="E77" s="20"/>
      <c r="F77" s="21"/>
    </row>
    <row r="78" spans="2:6" ht="12.75">
      <c r="B78" s="21"/>
      <c r="C78" s="20"/>
      <c r="D78" s="20"/>
      <c r="E78" s="20"/>
      <c r="F78" s="21"/>
    </row>
    <row r="79" spans="2:6" ht="12.75">
      <c r="B79" s="21"/>
      <c r="C79" s="20"/>
      <c r="D79" s="20"/>
      <c r="E79" s="20"/>
      <c r="F79" s="21"/>
    </row>
    <row r="80" spans="2:6" ht="12.75">
      <c r="B80" s="21"/>
      <c r="C80" s="20"/>
      <c r="D80" s="20"/>
      <c r="E80" s="20"/>
      <c r="F80" s="21"/>
    </row>
    <row r="81" spans="2:6" ht="12.75">
      <c r="B81" s="21"/>
      <c r="C81" s="20"/>
      <c r="D81" s="20"/>
      <c r="E81" s="20"/>
      <c r="F81" s="21"/>
    </row>
    <row r="82" spans="2:6" ht="12.75">
      <c r="B82" s="21"/>
      <c r="C82" s="20"/>
      <c r="D82" s="20"/>
      <c r="E82" s="20"/>
      <c r="F82" s="21"/>
    </row>
    <row r="83" spans="2:6" ht="12.75">
      <c r="B83" s="21"/>
      <c r="C83" s="20"/>
      <c r="D83" s="20"/>
      <c r="E83" s="20"/>
      <c r="F83" s="21"/>
    </row>
    <row r="84" spans="2:6" ht="12.75">
      <c r="B84" s="21"/>
      <c r="C84" s="20"/>
      <c r="D84" s="20"/>
      <c r="E84" s="20"/>
      <c r="F84" s="21"/>
    </row>
    <row r="85" spans="2:6" ht="12.75">
      <c r="B85" s="21"/>
      <c r="C85" s="20"/>
      <c r="D85" s="20"/>
      <c r="E85" s="20"/>
      <c r="F85" s="21"/>
    </row>
    <row r="86" spans="2:6" ht="12.75">
      <c r="B86" s="21"/>
      <c r="C86" s="20"/>
      <c r="D86" s="20"/>
      <c r="E86" s="20"/>
      <c r="F86" s="21"/>
    </row>
    <row r="87" spans="2:6" ht="12.75">
      <c r="B87" s="21"/>
      <c r="C87" s="20"/>
      <c r="D87" s="20"/>
      <c r="E87" s="20"/>
      <c r="F87" s="21"/>
    </row>
    <row r="88" spans="2:6" ht="12.75">
      <c r="B88" s="21"/>
      <c r="C88" s="20"/>
      <c r="D88" s="20"/>
      <c r="E88" s="20"/>
      <c r="F88" s="21"/>
    </row>
    <row r="89" spans="2:6" ht="12.75">
      <c r="B89" s="21"/>
      <c r="C89" s="20"/>
      <c r="D89" s="20"/>
      <c r="E89" s="20"/>
      <c r="F89" s="21"/>
    </row>
    <row r="90" spans="2:6" ht="12.75">
      <c r="B90" s="21"/>
      <c r="C90" s="20"/>
      <c r="D90" s="20"/>
      <c r="E90" s="20"/>
      <c r="F90" s="21"/>
    </row>
    <row r="91" spans="2:6" ht="12.75">
      <c r="B91" s="21"/>
      <c r="C91" s="20"/>
      <c r="D91" s="20"/>
      <c r="E91" s="20"/>
      <c r="F91" s="21"/>
    </row>
    <row r="92" spans="2:6" ht="12.75">
      <c r="B92" s="21"/>
      <c r="C92" s="20"/>
      <c r="D92" s="20"/>
      <c r="E92" s="20"/>
      <c r="F92" s="21"/>
    </row>
    <row r="93" spans="2:6" ht="12.75">
      <c r="B93" s="21"/>
      <c r="C93" s="20"/>
      <c r="D93" s="20"/>
      <c r="E93" s="20"/>
      <c r="F93" s="21"/>
    </row>
    <row r="94" spans="2:6" ht="12.75">
      <c r="B94" s="21"/>
      <c r="C94" s="20"/>
      <c r="D94" s="20"/>
      <c r="E94" s="20"/>
      <c r="F94" s="21"/>
    </row>
    <row r="95" spans="2:6" ht="12.75">
      <c r="B95" s="21"/>
      <c r="C95" s="20"/>
      <c r="D95" s="20"/>
      <c r="E95" s="20"/>
      <c r="F95" s="21"/>
    </row>
    <row r="96" spans="2:6" ht="12.75">
      <c r="B96" s="21"/>
      <c r="C96" s="20"/>
      <c r="D96" s="20"/>
      <c r="E96" s="20"/>
      <c r="F96" s="21"/>
    </row>
    <row r="97" spans="2:6" ht="12.75">
      <c r="B97" s="21"/>
      <c r="C97" s="20"/>
      <c r="D97" s="20"/>
      <c r="E97" s="20"/>
      <c r="F97" s="21"/>
    </row>
    <row r="98" spans="2:6" ht="12.75">
      <c r="B98" s="21"/>
      <c r="C98" s="20"/>
      <c r="D98" s="20"/>
      <c r="E98" s="20"/>
      <c r="F98" s="21"/>
    </row>
    <row r="99" spans="2:6" ht="12.75">
      <c r="B99" s="21"/>
      <c r="C99" s="20"/>
      <c r="D99" s="20"/>
      <c r="E99" s="20"/>
      <c r="F99" s="21"/>
    </row>
    <row r="100" spans="2:6" ht="12.75">
      <c r="B100" s="21"/>
      <c r="C100" s="20"/>
      <c r="D100" s="20"/>
      <c r="E100" s="20"/>
      <c r="F100" s="21"/>
    </row>
    <row r="101" spans="2:6" ht="12.75">
      <c r="B101" s="21"/>
      <c r="C101" s="20"/>
      <c r="D101" s="20"/>
      <c r="E101" s="20"/>
      <c r="F101" s="21"/>
    </row>
    <row r="102" spans="2:6" ht="12.75">
      <c r="B102" s="21"/>
      <c r="C102" s="20"/>
      <c r="D102" s="20"/>
      <c r="E102" s="20"/>
      <c r="F102" s="21"/>
    </row>
    <row r="103" spans="2:6" ht="12.75">
      <c r="B103" s="21"/>
      <c r="C103" s="20"/>
      <c r="D103" s="20"/>
      <c r="E103" s="20"/>
      <c r="F103" s="21"/>
    </row>
    <row r="104" spans="2:6" ht="12.75">
      <c r="B104" s="21"/>
      <c r="C104" s="20"/>
      <c r="D104" s="20"/>
      <c r="E104" s="20"/>
      <c r="F104" s="21"/>
    </row>
    <row r="105" spans="2:6" ht="12.75">
      <c r="B105" s="21"/>
      <c r="C105" s="20"/>
      <c r="D105" s="20"/>
      <c r="E105" s="20"/>
      <c r="F105" s="21"/>
    </row>
    <row r="106" spans="2:6" ht="12.75">
      <c r="B106" s="21"/>
      <c r="C106" s="20"/>
      <c r="D106" s="20"/>
      <c r="E106" s="20"/>
      <c r="F106" s="21"/>
    </row>
    <row r="107" spans="2:6" ht="12.75">
      <c r="B107" s="21"/>
      <c r="C107" s="20"/>
      <c r="D107" s="20"/>
      <c r="E107" s="20"/>
      <c r="F107" s="21"/>
    </row>
    <row r="108" spans="2:6" ht="12.75">
      <c r="B108" s="21"/>
      <c r="C108" s="20"/>
      <c r="D108" s="20"/>
      <c r="E108" s="20"/>
      <c r="F108" s="21"/>
    </row>
    <row r="109" spans="2:6" ht="12.75">
      <c r="B109" s="21"/>
      <c r="C109" s="20"/>
      <c r="D109" s="20"/>
      <c r="E109" s="20"/>
      <c r="F109" s="21"/>
    </row>
    <row r="110" spans="2:6" ht="12.75">
      <c r="B110" s="21"/>
      <c r="C110" s="20"/>
      <c r="D110" s="20"/>
      <c r="E110" s="20"/>
      <c r="F110" s="21"/>
    </row>
    <row r="111" spans="2:6" ht="12.75">
      <c r="B111" s="21"/>
      <c r="C111" s="20"/>
      <c r="D111" s="20"/>
      <c r="E111" s="20"/>
      <c r="F111" s="21"/>
    </row>
    <row r="112" spans="2:6" ht="12.75">
      <c r="B112" s="21"/>
      <c r="C112" s="20"/>
      <c r="D112" s="20"/>
      <c r="E112" s="20"/>
      <c r="F112" s="21"/>
    </row>
    <row r="113" spans="2:6" ht="12.75">
      <c r="B113" s="21"/>
      <c r="C113" s="20"/>
      <c r="D113" s="20"/>
      <c r="E113" s="20"/>
      <c r="F113" s="21"/>
    </row>
    <row r="114" spans="2:6" ht="12.75">
      <c r="B114" s="21"/>
      <c r="C114" s="20"/>
      <c r="D114" s="20"/>
      <c r="E114" s="20"/>
      <c r="F114" s="21"/>
    </row>
    <row r="115" spans="2:6" ht="12.75">
      <c r="B115" s="21"/>
      <c r="C115" s="20"/>
      <c r="D115" s="20"/>
      <c r="E115" s="20"/>
      <c r="F115" s="21"/>
    </row>
    <row r="116" spans="2:6" ht="12.75">
      <c r="B116" s="21"/>
      <c r="C116" s="20"/>
      <c r="D116" s="20"/>
      <c r="E116" s="20"/>
      <c r="F116" s="21"/>
    </row>
    <row r="117" spans="2:6" ht="12.75">
      <c r="B117" s="21"/>
      <c r="C117" s="20"/>
      <c r="D117" s="20"/>
      <c r="E117" s="20"/>
      <c r="F117" s="21"/>
    </row>
    <row r="118" spans="2:6" ht="12.75">
      <c r="B118" s="21"/>
      <c r="C118" s="20"/>
      <c r="D118" s="20"/>
      <c r="E118" s="20"/>
      <c r="F118" s="21"/>
    </row>
    <row r="119" spans="2:6" ht="12.75">
      <c r="B119" s="21"/>
      <c r="C119" s="20"/>
      <c r="D119" s="20"/>
      <c r="E119" s="20"/>
      <c r="F119" s="21"/>
    </row>
    <row r="120" spans="2:6" ht="12.75">
      <c r="B120" s="21"/>
      <c r="C120" s="20"/>
      <c r="D120" s="20"/>
      <c r="E120" s="20"/>
      <c r="F120" s="21"/>
    </row>
    <row r="121" spans="2:6" ht="12.75">
      <c r="B121" s="21"/>
      <c r="C121" s="20"/>
      <c r="D121" s="20"/>
      <c r="E121" s="20"/>
      <c r="F121" s="21"/>
    </row>
    <row r="122" spans="2:6" ht="12.75">
      <c r="B122" s="21"/>
      <c r="C122" s="20"/>
      <c r="D122" s="20"/>
      <c r="E122" s="20"/>
      <c r="F122" s="21"/>
    </row>
    <row r="123" spans="2:6" ht="12.75">
      <c r="B123" s="21"/>
      <c r="C123" s="20"/>
      <c r="D123" s="20"/>
      <c r="E123" s="20"/>
      <c r="F123" s="21"/>
    </row>
    <row r="124" spans="2:6" ht="12.75">
      <c r="B124" s="21"/>
      <c r="C124" s="20"/>
      <c r="D124" s="20"/>
      <c r="E124" s="20"/>
      <c r="F124" s="21"/>
    </row>
    <row r="125" spans="2:6" ht="12.75">
      <c r="B125" s="21"/>
      <c r="C125" s="20"/>
      <c r="D125" s="20"/>
      <c r="E125" s="20"/>
      <c r="F125" s="21"/>
    </row>
    <row r="126" spans="2:6" ht="12.75">
      <c r="B126" s="21"/>
      <c r="C126" s="20"/>
      <c r="D126" s="20"/>
      <c r="E126" s="20"/>
      <c r="F126" s="21"/>
    </row>
    <row r="127" spans="2:6" ht="12.75">
      <c r="B127" s="21"/>
      <c r="C127" s="20"/>
      <c r="D127" s="20"/>
      <c r="E127" s="20"/>
      <c r="F127" s="21"/>
    </row>
    <row r="128" spans="2:6" ht="12.75">
      <c r="B128" s="21"/>
      <c r="C128" s="20"/>
      <c r="D128" s="20"/>
      <c r="E128" s="20"/>
      <c r="F128" s="21"/>
    </row>
    <row r="129" spans="2:6" ht="12.75">
      <c r="B129" s="21"/>
      <c r="C129" s="20"/>
      <c r="D129" s="20"/>
      <c r="E129" s="20"/>
      <c r="F129" s="21"/>
    </row>
    <row r="130" spans="2:6" ht="12.75">
      <c r="B130" s="21"/>
      <c r="C130" s="20"/>
      <c r="D130" s="20"/>
      <c r="E130" s="20"/>
      <c r="F130" s="21"/>
    </row>
    <row r="131" spans="2:6" ht="12.75">
      <c r="B131" s="21"/>
      <c r="C131" s="20"/>
      <c r="D131" s="20"/>
      <c r="E131" s="20"/>
      <c r="F131" s="21"/>
    </row>
    <row r="132" spans="2:6" ht="12.75">
      <c r="B132" s="21"/>
      <c r="C132" s="20"/>
      <c r="D132" s="20"/>
      <c r="E132" s="20"/>
      <c r="F132" s="21"/>
    </row>
    <row r="133" spans="2:6" ht="12.75">
      <c r="B133" s="21"/>
      <c r="C133" s="20"/>
      <c r="D133" s="20"/>
      <c r="E133" s="20"/>
      <c r="F133" s="21"/>
    </row>
    <row r="134" spans="2:6" ht="12.75">
      <c r="B134" s="21"/>
      <c r="C134" s="20"/>
      <c r="D134" s="20"/>
      <c r="E134" s="20"/>
      <c r="F134" s="21"/>
    </row>
    <row r="135" spans="2:6" ht="12.75">
      <c r="B135" s="21"/>
      <c r="C135" s="20"/>
      <c r="D135" s="20"/>
      <c r="E135" s="20"/>
      <c r="F135" s="21"/>
    </row>
    <row r="136" spans="2:6" ht="12.75">
      <c r="B136" s="21"/>
      <c r="C136" s="20"/>
      <c r="D136" s="20"/>
      <c r="E136" s="20"/>
      <c r="F136" s="21"/>
    </row>
    <row r="137" spans="2:6" ht="12.75">
      <c r="B137" s="21"/>
      <c r="C137" s="20"/>
      <c r="D137" s="20"/>
      <c r="E137" s="20"/>
      <c r="F137" s="21"/>
    </row>
    <row r="138" spans="2:6" ht="12.75">
      <c r="B138" s="21"/>
      <c r="C138" s="20"/>
      <c r="D138" s="20"/>
      <c r="E138" s="20"/>
      <c r="F138" s="21"/>
    </row>
    <row r="139" spans="2:6" ht="12.75">
      <c r="B139" s="21"/>
      <c r="C139" s="20"/>
      <c r="D139" s="20"/>
      <c r="E139" s="20"/>
      <c r="F139" s="21"/>
    </row>
    <row r="140" spans="2:6" ht="12.75">
      <c r="B140" s="21"/>
      <c r="C140" s="20"/>
      <c r="D140" s="20"/>
      <c r="E140" s="20"/>
      <c r="F140" s="21"/>
    </row>
    <row r="141" spans="2:6" ht="12.75">
      <c r="B141" s="21"/>
      <c r="C141" s="20"/>
      <c r="D141" s="20"/>
      <c r="E141" s="20"/>
      <c r="F141" s="21"/>
    </row>
    <row r="142" spans="2:6" ht="12.75">
      <c r="B142" s="21"/>
      <c r="C142" s="20"/>
      <c r="D142" s="20"/>
      <c r="E142" s="20"/>
      <c r="F142" s="21"/>
    </row>
    <row r="143" spans="2:6" ht="12.75">
      <c r="B143" s="21"/>
      <c r="C143" s="20"/>
      <c r="D143" s="20"/>
      <c r="E143" s="20"/>
      <c r="F143" s="21"/>
    </row>
    <row r="144" spans="2:6" ht="12.75">
      <c r="B144" s="21"/>
      <c r="C144" s="20"/>
      <c r="D144" s="20"/>
      <c r="E144" s="20"/>
      <c r="F144" s="21"/>
    </row>
    <row r="145" spans="2:6" ht="12.75">
      <c r="B145" s="21"/>
      <c r="C145" s="20"/>
      <c r="D145" s="20"/>
      <c r="E145" s="20"/>
      <c r="F145" s="21"/>
    </row>
    <row r="146" spans="2:6" ht="12.75">
      <c r="B146" s="21"/>
      <c r="C146" s="20"/>
      <c r="D146" s="20"/>
      <c r="E146" s="20"/>
      <c r="F146" s="21"/>
    </row>
    <row r="147" spans="2:6" ht="12.75">
      <c r="B147" s="21"/>
      <c r="C147" s="20"/>
      <c r="D147" s="20"/>
      <c r="E147" s="20"/>
      <c r="F147" s="21"/>
    </row>
    <row r="148" spans="2:6" ht="12.75">
      <c r="B148" s="21"/>
      <c r="C148" s="20"/>
      <c r="D148" s="20"/>
      <c r="E148" s="20"/>
      <c r="F148" s="21"/>
    </row>
    <row r="149" spans="2:6" ht="12.75">
      <c r="B149" s="21"/>
      <c r="C149" s="20"/>
      <c r="D149" s="20"/>
      <c r="E149" s="20"/>
      <c r="F149" s="21"/>
    </row>
    <row r="150" spans="2:6" ht="12.75">
      <c r="B150" s="21"/>
      <c r="C150" s="20"/>
      <c r="D150" s="20"/>
      <c r="E150" s="20"/>
      <c r="F150" s="21"/>
    </row>
    <row r="151" spans="2:6" ht="12.75">
      <c r="B151" s="21"/>
      <c r="C151" s="20"/>
      <c r="D151" s="20"/>
      <c r="E151" s="20"/>
      <c r="F151" s="21"/>
    </row>
    <row r="152" spans="2:6" ht="12.75">
      <c r="B152" s="21"/>
      <c r="C152" s="20"/>
      <c r="D152" s="20"/>
      <c r="E152" s="20"/>
      <c r="F152" s="21"/>
    </row>
    <row r="153" spans="2:6" ht="12.75">
      <c r="B153" s="21"/>
      <c r="C153" s="20"/>
      <c r="D153" s="20"/>
      <c r="E153" s="20"/>
      <c r="F153" s="21"/>
    </row>
    <row r="154" spans="2:6" ht="12.75">
      <c r="B154" s="21"/>
      <c r="C154" s="20"/>
      <c r="D154" s="20"/>
      <c r="E154" s="20"/>
      <c r="F154" s="21"/>
    </row>
    <row r="155" spans="2:6" ht="12.75">
      <c r="B155" s="21"/>
      <c r="C155" s="20"/>
      <c r="D155" s="20"/>
      <c r="E155" s="20"/>
      <c r="F155" s="21"/>
    </row>
    <row r="156" spans="2:6" ht="12.75">
      <c r="B156" s="21"/>
      <c r="C156" s="20"/>
      <c r="D156" s="20"/>
      <c r="E156" s="20"/>
      <c r="F156" s="21"/>
    </row>
    <row r="157" spans="2:6" ht="12.75">
      <c r="B157" s="21"/>
      <c r="C157" s="20"/>
      <c r="D157" s="20"/>
      <c r="E157" s="20"/>
      <c r="F157" s="21"/>
    </row>
    <row r="158" spans="2:6" ht="12.75">
      <c r="B158" s="21"/>
      <c r="C158" s="20"/>
      <c r="D158" s="20"/>
      <c r="E158" s="20"/>
      <c r="F158" s="21"/>
    </row>
    <row r="159" spans="2:6" ht="12.75">
      <c r="B159" s="21"/>
      <c r="C159" s="20"/>
      <c r="D159" s="20"/>
      <c r="E159" s="20"/>
      <c r="F159" s="21"/>
    </row>
    <row r="160" spans="2:6" ht="12.75">
      <c r="B160" s="21"/>
      <c r="C160" s="20"/>
      <c r="D160" s="20"/>
      <c r="E160" s="20"/>
      <c r="F160" s="21"/>
    </row>
    <row r="161" spans="2:6" ht="12.75">
      <c r="B161" s="21"/>
      <c r="C161" s="20"/>
      <c r="D161" s="20"/>
      <c r="E161" s="20"/>
      <c r="F161" s="21"/>
    </row>
    <row r="162" spans="2:6" ht="12.75">
      <c r="B162" s="21"/>
      <c r="C162" s="20"/>
      <c r="D162" s="20"/>
      <c r="E162" s="20"/>
      <c r="F162" s="21"/>
    </row>
    <row r="163" spans="2:6" ht="12.75">
      <c r="B163" s="21"/>
      <c r="C163" s="20"/>
      <c r="D163" s="20"/>
      <c r="E163" s="20"/>
      <c r="F163" s="21"/>
    </row>
    <row r="164" spans="2:6" ht="12.75">
      <c r="B164" s="21"/>
      <c r="C164" s="20"/>
      <c r="D164" s="20"/>
      <c r="E164" s="20"/>
      <c r="F164" s="21"/>
    </row>
    <row r="165" spans="2:6" ht="12.75">
      <c r="B165" s="21"/>
      <c r="C165" s="20"/>
      <c r="D165" s="20"/>
      <c r="E165" s="20"/>
      <c r="F165" s="21"/>
    </row>
    <row r="166" spans="2:6" ht="12.75">
      <c r="B166" s="21"/>
      <c r="C166" s="20"/>
      <c r="D166" s="20"/>
      <c r="E166" s="20"/>
      <c r="F166" s="21"/>
    </row>
    <row r="167" spans="2:6" ht="12.75">
      <c r="B167" s="21"/>
      <c r="C167" s="20"/>
      <c r="D167" s="20"/>
      <c r="E167" s="20"/>
      <c r="F167" s="21"/>
    </row>
    <row r="168" spans="2:6" ht="12.75">
      <c r="B168" s="21"/>
      <c r="C168" s="20"/>
      <c r="D168" s="20"/>
      <c r="E168" s="20"/>
      <c r="F168" s="21"/>
    </row>
    <row r="169" spans="2:6" ht="12.75">
      <c r="B169" s="21"/>
      <c r="C169" s="20"/>
      <c r="D169" s="20"/>
      <c r="E169" s="20"/>
      <c r="F169" s="21"/>
    </row>
    <row r="170" spans="2:6" ht="12.75">
      <c r="B170" s="21"/>
      <c r="C170" s="20"/>
      <c r="D170" s="20"/>
      <c r="E170" s="20"/>
      <c r="F170" s="21"/>
    </row>
    <row r="171" spans="2:6" ht="12.75">
      <c r="B171" s="21"/>
      <c r="C171" s="20"/>
      <c r="D171" s="20"/>
      <c r="E171" s="20"/>
      <c r="F171" s="21"/>
    </row>
    <row r="172" spans="2:6" ht="12.75">
      <c r="B172" s="21"/>
      <c r="C172" s="20"/>
      <c r="D172" s="20"/>
      <c r="E172" s="20"/>
      <c r="F172" s="21"/>
    </row>
    <row r="173" spans="2:6" ht="12.75">
      <c r="B173" s="21"/>
      <c r="C173" s="20"/>
      <c r="D173" s="20"/>
      <c r="E173" s="20"/>
      <c r="F173" s="21"/>
    </row>
    <row r="174" spans="2:6" ht="12.75">
      <c r="B174" s="21"/>
      <c r="C174" s="20"/>
      <c r="D174" s="20"/>
      <c r="E174" s="20"/>
      <c r="F174" s="21"/>
    </row>
    <row r="175" spans="2:6" ht="12.75">
      <c r="B175" s="21"/>
      <c r="C175" s="20"/>
      <c r="D175" s="20"/>
      <c r="E175" s="20"/>
      <c r="F175" s="21"/>
    </row>
    <row r="176" spans="2:6" ht="12.75">
      <c r="B176" s="21"/>
      <c r="C176" s="20"/>
      <c r="D176" s="20"/>
      <c r="E176" s="20"/>
      <c r="F176" s="21"/>
    </row>
    <row r="177" spans="2:6" ht="12.75">
      <c r="B177" s="21"/>
      <c r="C177" s="20"/>
      <c r="D177" s="20"/>
      <c r="E177" s="20"/>
      <c r="F177" s="21"/>
    </row>
    <row r="178" spans="2:6" ht="12.75">
      <c r="B178" s="21"/>
      <c r="C178" s="20"/>
      <c r="D178" s="20"/>
      <c r="E178" s="20"/>
      <c r="F178" s="21"/>
    </row>
    <row r="179" spans="2:6" ht="12.75">
      <c r="B179" s="21"/>
      <c r="C179" s="20"/>
      <c r="D179" s="20"/>
      <c r="E179" s="20"/>
      <c r="F179" s="21"/>
    </row>
    <row r="180" spans="2:6" ht="12.75">
      <c r="B180" s="21"/>
      <c r="C180" s="20"/>
      <c r="D180" s="20"/>
      <c r="E180" s="20"/>
      <c r="F180" s="21"/>
    </row>
    <row r="181" spans="2:6" ht="12.75">
      <c r="B181" s="21"/>
      <c r="C181" s="20"/>
      <c r="D181" s="20"/>
      <c r="E181" s="20"/>
      <c r="F181" s="21"/>
    </row>
    <row r="182" spans="2:6" ht="12.75">
      <c r="B182" s="21"/>
      <c r="C182" s="20"/>
      <c r="D182" s="20"/>
      <c r="E182" s="20"/>
      <c r="F182" s="21"/>
    </row>
    <row r="183" spans="2:6" ht="12.75">
      <c r="B183" s="21"/>
      <c r="C183" s="20"/>
      <c r="D183" s="20"/>
      <c r="E183" s="20"/>
      <c r="F183" s="21"/>
    </row>
    <row r="184" spans="2:6" ht="12.75">
      <c r="B184" s="21"/>
      <c r="C184" s="20"/>
      <c r="D184" s="20"/>
      <c r="E184" s="20"/>
      <c r="F184" s="21"/>
    </row>
    <row r="185" spans="2:6" ht="12.75">
      <c r="B185" s="21"/>
      <c r="C185" s="20"/>
      <c r="D185" s="20"/>
      <c r="E185" s="20"/>
      <c r="F185" s="21"/>
    </row>
    <row r="186" spans="2:6" ht="12.75">
      <c r="B186" s="21"/>
      <c r="C186" s="20"/>
      <c r="D186" s="20"/>
      <c r="E186" s="20"/>
      <c r="F186" s="21"/>
    </row>
    <row r="187" spans="2:6" ht="12.75">
      <c r="B187" s="21"/>
      <c r="C187" s="20"/>
      <c r="D187" s="20"/>
      <c r="E187" s="20"/>
      <c r="F187" s="21"/>
    </row>
    <row r="188" spans="2:6" ht="12.75">
      <c r="B188" s="21"/>
      <c r="C188" s="20"/>
      <c r="D188" s="20"/>
      <c r="E188" s="20"/>
      <c r="F188" s="21"/>
    </row>
    <row r="189" spans="2:6" ht="12.75">
      <c r="B189" s="21"/>
      <c r="C189" s="20"/>
      <c r="D189" s="20"/>
      <c r="E189" s="20"/>
      <c r="F189" s="21"/>
    </row>
    <row r="190" spans="2:6" ht="12.75">
      <c r="B190" s="21"/>
      <c r="C190" s="20"/>
      <c r="D190" s="20"/>
      <c r="E190" s="20"/>
      <c r="F190" s="21"/>
    </row>
    <row r="191" spans="2:6" ht="12.75">
      <c r="B191" s="21"/>
      <c r="C191" s="20"/>
      <c r="D191" s="20"/>
      <c r="E191" s="20"/>
      <c r="F191" s="21"/>
    </row>
    <row r="192" spans="2:6" ht="12.75">
      <c r="B192" s="21"/>
      <c r="C192" s="20"/>
      <c r="D192" s="20"/>
      <c r="E192" s="20"/>
      <c r="F192" s="21"/>
    </row>
    <row r="193" spans="2:6" ht="12.75">
      <c r="B193" s="21"/>
      <c r="C193" s="20"/>
      <c r="D193" s="20"/>
      <c r="E193" s="20"/>
      <c r="F193" s="21"/>
    </row>
    <row r="194" spans="2:6" ht="12.75">
      <c r="B194" s="21"/>
      <c r="C194" s="20"/>
      <c r="D194" s="20"/>
      <c r="E194" s="20"/>
      <c r="F194" s="21"/>
    </row>
    <row r="195" spans="2:6" ht="12.75">
      <c r="B195" s="21"/>
      <c r="C195" s="20"/>
      <c r="D195" s="20"/>
      <c r="E195" s="20"/>
      <c r="F195" s="21"/>
    </row>
    <row r="196" spans="2:6" ht="12.75">
      <c r="B196" s="21"/>
      <c r="C196" s="20"/>
      <c r="D196" s="20"/>
      <c r="E196" s="20"/>
      <c r="F196" s="21"/>
    </row>
    <row r="197" spans="2:6" ht="12.75">
      <c r="B197" s="21"/>
      <c r="C197" s="20"/>
      <c r="D197" s="20"/>
      <c r="E197" s="20"/>
      <c r="F197" s="21"/>
    </row>
    <row r="198" spans="2:6" ht="12.75">
      <c r="B198" s="21"/>
      <c r="C198" s="20"/>
      <c r="D198" s="20"/>
      <c r="E198" s="20"/>
      <c r="F198" s="21"/>
    </row>
    <row r="199" spans="2:6" ht="12.75">
      <c r="B199" s="21"/>
      <c r="C199" s="20"/>
      <c r="D199" s="20"/>
      <c r="E199" s="20"/>
      <c r="F199" s="21"/>
    </row>
    <row r="200" spans="2:6" ht="12.75">
      <c r="B200" s="21"/>
      <c r="C200" s="20"/>
      <c r="D200" s="20"/>
      <c r="E200" s="20"/>
      <c r="F200" s="21"/>
    </row>
    <row r="201" spans="2:6" ht="12.75">
      <c r="B201" s="21"/>
      <c r="C201" s="20"/>
      <c r="D201" s="20"/>
      <c r="E201" s="20"/>
      <c r="F201" s="21"/>
    </row>
    <row r="202" spans="2:6" ht="12.75">
      <c r="B202" s="21"/>
      <c r="C202" s="20"/>
      <c r="D202" s="20"/>
      <c r="E202" s="20"/>
      <c r="F202" s="21"/>
    </row>
    <row r="203" spans="2:6" ht="12.75">
      <c r="B203" s="21"/>
      <c r="C203" s="20"/>
      <c r="D203" s="20"/>
      <c r="E203" s="20"/>
      <c r="F203" s="21"/>
    </row>
    <row r="204" spans="2:6" ht="12.75">
      <c r="B204" s="21"/>
      <c r="C204" s="20"/>
      <c r="D204" s="20"/>
      <c r="E204" s="20"/>
      <c r="F204" s="21"/>
    </row>
    <row r="205" spans="2:6" ht="12.75">
      <c r="B205" s="21"/>
      <c r="C205" s="20"/>
      <c r="D205" s="20"/>
      <c r="E205" s="20"/>
      <c r="F205" s="21"/>
    </row>
    <row r="206" spans="2:6" ht="12.75">
      <c r="B206" s="21"/>
      <c r="C206" s="20"/>
      <c r="D206" s="20"/>
      <c r="E206" s="20"/>
      <c r="F206" s="21"/>
    </row>
    <row r="207" spans="2:6" ht="12.75">
      <c r="B207" s="21"/>
      <c r="C207" s="20"/>
      <c r="D207" s="20"/>
      <c r="E207" s="20"/>
      <c r="F207" s="21"/>
    </row>
    <row r="208" spans="2:6" ht="12.75">
      <c r="B208" s="21"/>
      <c r="C208" s="20"/>
      <c r="D208" s="20"/>
      <c r="E208" s="20"/>
      <c r="F208" s="21"/>
    </row>
    <row r="209" spans="2:6" ht="12.75">
      <c r="B209" s="21"/>
      <c r="C209" s="20"/>
      <c r="D209" s="20"/>
      <c r="E209" s="20"/>
      <c r="F209" s="21"/>
    </row>
    <row r="210" spans="2:6" ht="12.75">
      <c r="B210" s="21"/>
      <c r="C210" s="20"/>
      <c r="D210" s="20"/>
      <c r="E210" s="20"/>
      <c r="F210" s="21"/>
    </row>
    <row r="211" spans="2:6" ht="12.75">
      <c r="B211" s="21"/>
      <c r="C211" s="20"/>
      <c r="D211" s="20"/>
      <c r="E211" s="20"/>
      <c r="F211" s="21"/>
    </row>
    <row r="212" spans="2:6" ht="12.75">
      <c r="B212" s="21"/>
      <c r="C212" s="20"/>
      <c r="D212" s="20"/>
      <c r="E212" s="20"/>
      <c r="F212" s="21"/>
    </row>
    <row r="213" spans="2:6" ht="12.75">
      <c r="B213" s="21"/>
      <c r="C213" s="20"/>
      <c r="D213" s="20"/>
      <c r="E213" s="20"/>
      <c r="F213" s="21"/>
    </row>
    <row r="214" spans="2:6" ht="12.75">
      <c r="B214" s="21"/>
      <c r="C214" s="20"/>
      <c r="D214" s="20"/>
      <c r="E214" s="20"/>
      <c r="F214" s="21"/>
    </row>
    <row r="215" spans="2:6" ht="12.75">
      <c r="B215" s="21"/>
      <c r="C215" s="20"/>
      <c r="D215" s="20"/>
      <c r="E215" s="20"/>
      <c r="F215" s="21"/>
    </row>
    <row r="216" spans="2:6" ht="12.75">
      <c r="B216" s="21"/>
      <c r="C216" s="20"/>
      <c r="D216" s="20"/>
      <c r="E216" s="20"/>
      <c r="F216" s="21"/>
    </row>
    <row r="217" spans="2:6" ht="12.75">
      <c r="B217" s="21"/>
      <c r="C217" s="20"/>
      <c r="D217" s="20"/>
      <c r="E217" s="20"/>
      <c r="F217" s="21"/>
    </row>
    <row r="218" spans="2:6" ht="12.75">
      <c r="B218" s="21"/>
      <c r="C218" s="20"/>
      <c r="D218" s="20"/>
      <c r="E218" s="20"/>
      <c r="F218" s="21"/>
    </row>
    <row r="219" spans="2:6" ht="12.75">
      <c r="B219" s="21"/>
      <c r="C219" s="20"/>
      <c r="D219" s="20"/>
      <c r="E219" s="20"/>
      <c r="F219" s="21"/>
    </row>
    <row r="220" spans="2:6" ht="12.75">
      <c r="B220" s="21"/>
      <c r="C220" s="20"/>
      <c r="D220" s="20"/>
      <c r="E220" s="20"/>
      <c r="F220" s="21"/>
    </row>
    <row r="221" spans="2:6" ht="12.75">
      <c r="B221" s="21"/>
      <c r="C221" s="20"/>
      <c r="D221" s="20"/>
      <c r="E221" s="20"/>
      <c r="F221" s="21"/>
    </row>
    <row r="222" spans="2:6" ht="12.75">
      <c r="B222" s="21"/>
      <c r="C222" s="20"/>
      <c r="D222" s="20"/>
      <c r="E222" s="20"/>
      <c r="F222" s="21"/>
    </row>
    <row r="223" spans="2:6" ht="12.75">
      <c r="B223" s="21"/>
      <c r="C223" s="20"/>
      <c r="D223" s="20"/>
      <c r="E223" s="20"/>
      <c r="F223" s="21"/>
    </row>
    <row r="224" spans="2:6" ht="12.75">
      <c r="B224" s="21"/>
      <c r="C224" s="20"/>
      <c r="D224" s="20"/>
      <c r="E224" s="20"/>
      <c r="F224" s="21"/>
    </row>
    <row r="225" spans="2:6" ht="12.75">
      <c r="B225" s="21"/>
      <c r="C225" s="20"/>
      <c r="D225" s="20"/>
      <c r="E225" s="20"/>
      <c r="F225" s="21"/>
    </row>
    <row r="226" spans="2:6" ht="12.75">
      <c r="B226" s="21"/>
      <c r="C226" s="20"/>
      <c r="D226" s="20"/>
      <c r="E226" s="20"/>
      <c r="F226" s="21"/>
    </row>
    <row r="227" spans="2:6" ht="12.75">
      <c r="B227" s="21"/>
      <c r="C227" s="20"/>
      <c r="D227" s="20"/>
      <c r="E227" s="20"/>
      <c r="F227" s="21"/>
    </row>
    <row r="228" spans="2:6" ht="12.75">
      <c r="B228" s="21"/>
      <c r="C228" s="20"/>
      <c r="D228" s="20"/>
      <c r="E228" s="20"/>
      <c r="F228" s="21"/>
    </row>
    <row r="229" spans="2:6" ht="12.75">
      <c r="B229" s="21"/>
      <c r="C229" s="20"/>
      <c r="D229" s="20"/>
      <c r="E229" s="20"/>
      <c r="F229" s="21"/>
    </row>
    <row r="230" spans="2:6" ht="12.75">
      <c r="B230" s="21"/>
      <c r="C230" s="20"/>
      <c r="D230" s="20"/>
      <c r="E230" s="20"/>
      <c r="F230" s="21"/>
    </row>
    <row r="231" spans="2:6" ht="12.75">
      <c r="B231" s="21"/>
      <c r="C231" s="20"/>
      <c r="D231" s="20"/>
      <c r="E231" s="20"/>
      <c r="F231" s="21"/>
    </row>
    <row r="232" spans="2:6" ht="12.75">
      <c r="B232" s="21"/>
      <c r="C232" s="20"/>
      <c r="D232" s="20"/>
      <c r="E232" s="20"/>
      <c r="F232" s="21"/>
    </row>
    <row r="233" spans="2:6" ht="12.75">
      <c r="B233" s="21"/>
      <c r="C233" s="20"/>
      <c r="D233" s="20"/>
      <c r="E233" s="20"/>
      <c r="F233" s="21"/>
    </row>
    <row r="234" spans="2:6" ht="12.75">
      <c r="B234" s="21"/>
      <c r="C234" s="20"/>
      <c r="D234" s="20"/>
      <c r="E234" s="20"/>
      <c r="F234" s="21"/>
    </row>
    <row r="235" spans="2:6" ht="12.75">
      <c r="B235" s="21"/>
      <c r="C235" s="20"/>
      <c r="D235" s="20"/>
      <c r="E235" s="20"/>
      <c r="F235" s="21"/>
    </row>
    <row r="236" spans="2:6" ht="12.75">
      <c r="B236" s="21"/>
      <c r="C236" s="20"/>
      <c r="D236" s="20"/>
      <c r="E236" s="20"/>
      <c r="F236" s="21"/>
    </row>
    <row r="237" spans="2:6" ht="12.75">
      <c r="B237" s="21"/>
      <c r="C237" s="20"/>
      <c r="D237" s="20"/>
      <c r="E237" s="20"/>
      <c r="F237" s="21"/>
    </row>
    <row r="238" spans="2:6" ht="12.75">
      <c r="B238" s="21"/>
      <c r="C238" s="20"/>
      <c r="D238" s="20"/>
      <c r="E238" s="20"/>
      <c r="F238" s="21"/>
    </row>
    <row r="239" spans="2:6" ht="12.75">
      <c r="B239" s="21"/>
      <c r="C239" s="20"/>
      <c r="D239" s="20"/>
      <c r="E239" s="20"/>
      <c r="F239" s="21"/>
    </row>
    <row r="240" spans="2:6" ht="12.75">
      <c r="B240" s="21"/>
      <c r="C240" s="20"/>
      <c r="D240" s="20"/>
      <c r="E240" s="20"/>
      <c r="F240" s="21"/>
    </row>
    <row r="241" spans="2:6" ht="12.75">
      <c r="B241" s="21"/>
      <c r="C241" s="20"/>
      <c r="D241" s="20"/>
      <c r="E241" s="20"/>
      <c r="F241" s="21"/>
    </row>
    <row r="242" spans="2:6" ht="12.75">
      <c r="B242" s="21"/>
      <c r="C242" s="20"/>
      <c r="D242" s="20"/>
      <c r="E242" s="20"/>
      <c r="F242" s="21"/>
    </row>
    <row r="243" spans="2:6" ht="12.75">
      <c r="B243" s="21"/>
      <c r="C243" s="20"/>
      <c r="D243" s="20"/>
      <c r="E243" s="20"/>
      <c r="F243" s="21"/>
    </row>
    <row r="244" spans="2:6" ht="12.75">
      <c r="B244" s="21"/>
      <c r="C244" s="20"/>
      <c r="D244" s="20"/>
      <c r="E244" s="20"/>
      <c r="F244" s="21"/>
    </row>
    <row r="245" spans="2:6" ht="12.75">
      <c r="B245" s="21"/>
      <c r="C245" s="20"/>
      <c r="D245" s="20"/>
      <c r="E245" s="20"/>
      <c r="F245" s="21"/>
    </row>
    <row r="246" spans="2:6" ht="12.75">
      <c r="B246" s="21"/>
      <c r="C246" s="20"/>
      <c r="D246" s="20"/>
      <c r="E246" s="20"/>
      <c r="F246" s="21"/>
    </row>
    <row r="247" spans="2:6" ht="12.75">
      <c r="B247" s="21"/>
      <c r="C247" s="20"/>
      <c r="D247" s="20"/>
      <c r="E247" s="20"/>
      <c r="F247" s="21"/>
    </row>
    <row r="248" spans="2:6" ht="12.75">
      <c r="B248" s="21"/>
      <c r="C248" s="20"/>
      <c r="D248" s="20"/>
      <c r="E248" s="20"/>
      <c r="F248" s="21"/>
    </row>
    <row r="249" spans="2:6" ht="12.75">
      <c r="B249" s="21"/>
      <c r="C249" s="20"/>
      <c r="D249" s="20"/>
      <c r="E249" s="20"/>
      <c r="F249" s="21"/>
    </row>
    <row r="250" spans="2:6" ht="12.75">
      <c r="B250" s="21"/>
      <c r="C250" s="20"/>
      <c r="D250" s="20"/>
      <c r="E250" s="20"/>
      <c r="F250" s="21"/>
    </row>
    <row r="251" spans="2:6" ht="12.75">
      <c r="B251" s="21"/>
      <c r="C251" s="20"/>
      <c r="D251" s="20"/>
      <c r="E251" s="20"/>
      <c r="F251" s="21"/>
    </row>
    <row r="252" spans="2:6" ht="12.75">
      <c r="B252" s="21"/>
      <c r="C252" s="20"/>
      <c r="D252" s="20"/>
      <c r="E252" s="20"/>
      <c r="F252" s="21"/>
    </row>
    <row r="253" spans="2:6" ht="12.75">
      <c r="B253" s="21"/>
      <c r="C253" s="20"/>
      <c r="D253" s="20"/>
      <c r="E253" s="20"/>
      <c r="F253" s="21"/>
    </row>
    <row r="254" spans="2:6" ht="12.75">
      <c r="B254" s="21"/>
      <c r="C254" s="20"/>
      <c r="D254" s="20"/>
      <c r="E254" s="20"/>
      <c r="F254" s="21"/>
    </row>
    <row r="255" spans="2:6" ht="12.75">
      <c r="B255" s="21"/>
      <c r="C255" s="20"/>
      <c r="D255" s="20"/>
      <c r="E255" s="20"/>
      <c r="F255" s="21"/>
    </row>
    <row r="256" spans="2:6" ht="12.75">
      <c r="B256" s="21"/>
      <c r="C256" s="20"/>
      <c r="D256" s="20"/>
      <c r="E256" s="20"/>
      <c r="F256" s="21"/>
    </row>
    <row r="257" spans="2:6" ht="12.75">
      <c r="B257" s="21"/>
      <c r="C257" s="20"/>
      <c r="D257" s="20"/>
      <c r="E257" s="20"/>
      <c r="F257" s="21"/>
    </row>
    <row r="258" spans="2:6" ht="12.75">
      <c r="B258" s="21"/>
      <c r="C258" s="20"/>
      <c r="D258" s="20"/>
      <c r="E258" s="20"/>
      <c r="F258" s="21"/>
    </row>
    <row r="259" spans="2:6" ht="12.75">
      <c r="B259" s="21"/>
      <c r="C259" s="20"/>
      <c r="D259" s="20"/>
      <c r="E259" s="20"/>
      <c r="F259" s="21"/>
    </row>
    <row r="260" spans="2:6" ht="12.75">
      <c r="B260" s="21"/>
      <c r="C260" s="20"/>
      <c r="D260" s="20"/>
      <c r="E260" s="20"/>
      <c r="F260" s="21"/>
    </row>
    <row r="261" spans="2:6" ht="12.75">
      <c r="B261" s="21"/>
      <c r="C261" s="20"/>
      <c r="D261" s="20"/>
      <c r="E261" s="20"/>
      <c r="F261" s="21"/>
    </row>
    <row r="262" spans="2:6" ht="12.75">
      <c r="B262" s="21"/>
      <c r="C262" s="20"/>
      <c r="D262" s="20"/>
      <c r="E262" s="20"/>
      <c r="F262" s="21"/>
    </row>
    <row r="263" spans="2:6" ht="12.75">
      <c r="B263" s="21"/>
      <c r="C263" s="20"/>
      <c r="D263" s="20"/>
      <c r="E263" s="20"/>
      <c r="F263" s="21"/>
    </row>
    <row r="264" spans="2:6" ht="12.75">
      <c r="B264" s="21"/>
      <c r="C264" s="20"/>
      <c r="D264" s="20"/>
      <c r="E264" s="20"/>
      <c r="F264" s="21"/>
    </row>
    <row r="265" spans="2:6" ht="12.75">
      <c r="B265" s="21"/>
      <c r="C265" s="20"/>
      <c r="D265" s="20"/>
      <c r="E265" s="20"/>
      <c r="F265" s="21"/>
    </row>
    <row r="266" spans="2:6" ht="12.75">
      <c r="B266" s="21"/>
      <c r="C266" s="20"/>
      <c r="D266" s="20"/>
      <c r="E266" s="20"/>
      <c r="F266" s="21"/>
    </row>
    <row r="267" spans="2:6" ht="12.75">
      <c r="B267" s="21"/>
      <c r="C267" s="20"/>
      <c r="D267" s="20"/>
      <c r="E267" s="20"/>
      <c r="F267" s="21"/>
    </row>
    <row r="268" spans="2:6" ht="12.75">
      <c r="B268" s="21"/>
      <c r="C268" s="20"/>
      <c r="D268" s="20"/>
      <c r="E268" s="20"/>
      <c r="F268" s="21"/>
    </row>
    <row r="269" spans="2:6" ht="12.75">
      <c r="B269" s="21"/>
      <c r="C269" s="20"/>
      <c r="D269" s="20"/>
      <c r="E269" s="20"/>
      <c r="F269" s="21"/>
    </row>
    <row r="270" spans="2:6" ht="12.75">
      <c r="B270" s="21"/>
      <c r="C270" s="20"/>
      <c r="D270" s="20"/>
      <c r="E270" s="20"/>
      <c r="F270" s="21"/>
    </row>
    <row r="271" spans="2:6" ht="12.75">
      <c r="B271" s="21"/>
      <c r="C271" s="20"/>
      <c r="D271" s="20"/>
      <c r="E271" s="20"/>
      <c r="F271" s="21"/>
    </row>
    <row r="272" spans="2:6" ht="12.75">
      <c r="B272" s="21"/>
      <c r="C272" s="20"/>
      <c r="D272" s="20"/>
      <c r="E272" s="20"/>
      <c r="F272" s="21"/>
    </row>
    <row r="273" spans="2:6" ht="12.75">
      <c r="B273" s="21"/>
      <c r="C273" s="20"/>
      <c r="D273" s="20"/>
      <c r="E273" s="20"/>
      <c r="F273" s="21"/>
    </row>
    <row r="274" spans="2:6" ht="12.75">
      <c r="B274" s="21"/>
      <c r="C274" s="20"/>
      <c r="D274" s="20"/>
      <c r="E274" s="20"/>
      <c r="F274" s="21"/>
    </row>
    <row r="275" spans="2:6" ht="12.75">
      <c r="B275" s="21"/>
      <c r="C275" s="20"/>
      <c r="D275" s="20"/>
      <c r="E275" s="20"/>
      <c r="F275" s="21"/>
    </row>
    <row r="276" spans="2:6" ht="12.75">
      <c r="B276" s="21"/>
      <c r="C276" s="20"/>
      <c r="D276" s="20"/>
      <c r="E276" s="20"/>
      <c r="F276" s="21"/>
    </row>
    <row r="277" spans="2:6" ht="12.75">
      <c r="B277" s="21"/>
      <c r="C277" s="20"/>
      <c r="D277" s="20"/>
      <c r="E277" s="20"/>
      <c r="F277" s="21"/>
    </row>
    <row r="278" spans="2:6" ht="12.75">
      <c r="B278" s="21"/>
      <c r="C278" s="20"/>
      <c r="D278" s="20"/>
      <c r="E278" s="20"/>
      <c r="F278" s="21"/>
    </row>
    <row r="279" spans="2:6" ht="12.75">
      <c r="B279" s="21"/>
      <c r="C279" s="20"/>
      <c r="D279" s="20"/>
      <c r="E279" s="20"/>
      <c r="F279" s="21"/>
    </row>
    <row r="280" spans="2:6" ht="12.75">
      <c r="B280" s="21"/>
      <c r="C280" s="20"/>
      <c r="D280" s="20"/>
      <c r="E280" s="20"/>
      <c r="F280" s="21"/>
    </row>
    <row r="281" spans="2:6" ht="12.75">
      <c r="B281" s="21"/>
      <c r="C281" s="20"/>
      <c r="D281" s="20"/>
      <c r="E281" s="20"/>
      <c r="F281" s="21"/>
    </row>
    <row r="282" spans="2:6" ht="12.75">
      <c r="B282" s="21"/>
      <c r="C282" s="20"/>
      <c r="D282" s="20"/>
      <c r="E282" s="20"/>
      <c r="F282" s="21"/>
    </row>
    <row r="283" spans="2:6" ht="12.75">
      <c r="B283" s="21"/>
      <c r="C283" s="20"/>
      <c r="D283" s="20"/>
      <c r="E283" s="20"/>
      <c r="F283" s="21"/>
    </row>
    <row r="284" spans="2:6" ht="12.75">
      <c r="B284" s="21"/>
      <c r="C284" s="20"/>
      <c r="D284" s="20"/>
      <c r="E284" s="20"/>
      <c r="F284" s="21"/>
    </row>
    <row r="285" spans="2:6" ht="12.75">
      <c r="B285" s="21"/>
      <c r="C285" s="20"/>
      <c r="D285" s="20"/>
      <c r="E285" s="20"/>
      <c r="F285" s="21"/>
    </row>
    <row r="286" spans="2:6" ht="12.75">
      <c r="B286" s="21"/>
      <c r="C286" s="20"/>
      <c r="D286" s="20"/>
      <c r="E286" s="20"/>
      <c r="F286" s="21"/>
    </row>
    <row r="287" spans="2:6" ht="12.75">
      <c r="B287" s="21"/>
      <c r="C287" s="20"/>
      <c r="D287" s="20"/>
      <c r="E287" s="20"/>
      <c r="F287" s="21"/>
    </row>
  </sheetData>
  <mergeCells count="19">
    <mergeCell ref="A71:F71"/>
    <mergeCell ref="A39:F39"/>
    <mergeCell ref="A58:F58"/>
    <mergeCell ref="A43:F43"/>
    <mergeCell ref="A61:F61"/>
    <mergeCell ref="A16:F16"/>
    <mergeCell ref="A24:F24"/>
    <mergeCell ref="A19:F19"/>
    <mergeCell ref="A68:F68"/>
    <mergeCell ref="F47:F51"/>
    <mergeCell ref="A29:F29"/>
    <mergeCell ref="A36:F36"/>
    <mergeCell ref="A15:F15"/>
    <mergeCell ref="A1:F4"/>
    <mergeCell ref="A5:A6"/>
    <mergeCell ref="B5:B6"/>
    <mergeCell ref="C5:C6"/>
    <mergeCell ref="D5:E5"/>
    <mergeCell ref="F5:F6"/>
  </mergeCells>
  <printOptions/>
  <pageMargins left="0.44" right="0.24" top="1" bottom="1" header="0.5" footer="0.5"/>
  <pageSetup firstPageNumber="12" useFirstPageNumber="1" horizontalDpi="1200" verticalDpi="1200" orientation="portrait" paperSize="9" scale="90" r:id="rId1"/>
  <headerFooter alignWithMargins="0">
    <oddHeader>&amp;LSpecifiche tecniche mod. IVL/2010</oddHeader>
    <oddFooter>&amp;C&amp;P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4"/>
  <sheetViews>
    <sheetView zoomScaleSheetLayoutView="100" workbookViewId="0" topLeftCell="A1">
      <selection activeCell="B34" sqref="B34"/>
    </sheetView>
  </sheetViews>
  <sheetFormatPr defaultColWidth="9.140625" defaultRowHeight="12.75"/>
  <cols>
    <col min="1" max="1" width="8.421875" style="10" customWidth="1"/>
    <col min="2" max="2" width="31.57421875" style="10" customWidth="1"/>
    <col min="3" max="3" width="10.28125" style="11" customWidth="1"/>
    <col min="4" max="4" width="9.8515625" style="10" customWidth="1"/>
    <col min="5" max="6" width="8.7109375" style="10" customWidth="1"/>
    <col min="7" max="7" width="29.8515625" style="10" customWidth="1"/>
    <col min="8" max="8" width="9.140625" style="10" customWidth="1"/>
    <col min="9" max="9" width="28.421875" style="10" customWidth="1"/>
    <col min="10" max="16384" width="9.140625" style="10" customWidth="1"/>
  </cols>
  <sheetData>
    <row r="1" spans="1:7" ht="29.25" customHeight="1">
      <c r="A1" s="86" t="s">
        <v>35</v>
      </c>
      <c r="B1" s="86"/>
      <c r="C1" s="86"/>
      <c r="D1" s="86"/>
      <c r="E1" s="86"/>
      <c r="F1" s="86"/>
      <c r="G1" s="86"/>
    </row>
    <row r="2" spans="1:7" ht="18">
      <c r="A2" s="29" t="s">
        <v>128</v>
      </c>
      <c r="B2" s="28"/>
      <c r="C2" s="28"/>
      <c r="D2" s="28"/>
      <c r="E2" s="28"/>
      <c r="F2" s="28"/>
      <c r="G2" s="18"/>
    </row>
    <row r="3" spans="1:7" ht="18" customHeight="1">
      <c r="A3" s="87" t="s">
        <v>147</v>
      </c>
      <c r="B3" s="87" t="s">
        <v>148</v>
      </c>
      <c r="C3" s="87" t="s">
        <v>149</v>
      </c>
      <c r="D3" s="85" t="s">
        <v>150</v>
      </c>
      <c r="E3" s="85"/>
      <c r="F3" s="85"/>
      <c r="G3" s="87" t="s">
        <v>151</v>
      </c>
    </row>
    <row r="4" spans="1:7" ht="22.5">
      <c r="A4" s="87"/>
      <c r="B4" s="87"/>
      <c r="C4" s="87"/>
      <c r="D4" s="14" t="s">
        <v>4</v>
      </c>
      <c r="E4" s="14" t="s">
        <v>5</v>
      </c>
      <c r="F4" s="14" t="s">
        <v>6</v>
      </c>
      <c r="G4" s="87"/>
    </row>
    <row r="5" spans="1:7" ht="12.75">
      <c r="A5" s="15">
        <v>1</v>
      </c>
      <c r="B5" s="16" t="s">
        <v>168</v>
      </c>
      <c r="C5" s="15">
        <v>1</v>
      </c>
      <c r="D5" s="15">
        <v>1</v>
      </c>
      <c r="E5" s="17" t="s">
        <v>177</v>
      </c>
      <c r="F5" s="17" t="s">
        <v>36</v>
      </c>
      <c r="G5" s="16"/>
    </row>
    <row r="6" spans="1:7" ht="12.75">
      <c r="A6" s="15">
        <f aca="true" t="shared" si="0" ref="A6:A11">A5+1</f>
        <v>2</v>
      </c>
      <c r="B6" s="16" t="s">
        <v>181</v>
      </c>
      <c r="C6" s="15">
        <f aca="true" t="shared" si="1" ref="C6:C11">C5+D5</f>
        <v>2</v>
      </c>
      <c r="D6" s="15">
        <v>16</v>
      </c>
      <c r="E6" s="17" t="s">
        <v>177</v>
      </c>
      <c r="F6" s="17"/>
      <c r="G6" s="16" t="s">
        <v>205</v>
      </c>
    </row>
    <row r="7" spans="1:7" ht="51">
      <c r="A7" s="15">
        <f t="shared" si="0"/>
        <v>3</v>
      </c>
      <c r="B7" s="16" t="s">
        <v>182</v>
      </c>
      <c r="C7" s="15">
        <f t="shared" si="1"/>
        <v>18</v>
      </c>
      <c r="D7" s="15">
        <v>8</v>
      </c>
      <c r="E7" s="17" t="s">
        <v>178</v>
      </c>
      <c r="F7" s="17"/>
      <c r="G7" s="16" t="s">
        <v>126</v>
      </c>
    </row>
    <row r="8" spans="1:7" ht="18" customHeight="1">
      <c r="A8" s="15">
        <f t="shared" si="0"/>
        <v>4</v>
      </c>
      <c r="B8" s="16" t="s">
        <v>206</v>
      </c>
      <c r="C8" s="15">
        <f t="shared" si="1"/>
        <v>26</v>
      </c>
      <c r="D8" s="15">
        <v>3</v>
      </c>
      <c r="E8" s="17" t="s">
        <v>177</v>
      </c>
      <c r="F8" s="17"/>
      <c r="G8" s="16" t="s">
        <v>206</v>
      </c>
    </row>
    <row r="9" spans="1:7" ht="27.75" customHeight="1">
      <c r="A9" s="15">
        <f t="shared" si="0"/>
        <v>5</v>
      </c>
      <c r="B9" s="16" t="s">
        <v>171</v>
      </c>
      <c r="C9" s="15">
        <f t="shared" si="1"/>
        <v>29</v>
      </c>
      <c r="D9" s="15">
        <v>25</v>
      </c>
      <c r="E9" s="17" t="s">
        <v>177</v>
      </c>
      <c r="F9" s="17"/>
      <c r="G9" s="16"/>
    </row>
    <row r="10" spans="1:7" ht="18" customHeight="1">
      <c r="A10" s="15">
        <f t="shared" si="0"/>
        <v>6</v>
      </c>
      <c r="B10" s="16" t="s">
        <v>183</v>
      </c>
      <c r="C10" s="15">
        <f t="shared" si="1"/>
        <v>54</v>
      </c>
      <c r="D10" s="15">
        <v>20</v>
      </c>
      <c r="E10" s="17" t="s">
        <v>177</v>
      </c>
      <c r="F10" s="17"/>
      <c r="G10" s="16"/>
    </row>
    <row r="11" spans="1:7" ht="18" customHeight="1">
      <c r="A11" s="15">
        <f t="shared" si="0"/>
        <v>7</v>
      </c>
      <c r="B11" s="16" t="s">
        <v>184</v>
      </c>
      <c r="C11" s="15">
        <f t="shared" si="1"/>
        <v>74</v>
      </c>
      <c r="D11" s="15">
        <v>16</v>
      </c>
      <c r="E11" s="17" t="s">
        <v>177</v>
      </c>
      <c r="F11" s="17"/>
      <c r="G11" s="16" t="s">
        <v>205</v>
      </c>
    </row>
    <row r="34" ht="12">
      <c r="B34" s="54"/>
    </row>
  </sheetData>
  <mergeCells count="6">
    <mergeCell ref="D3:F3"/>
    <mergeCell ref="A1:G1"/>
    <mergeCell ref="A3:A4"/>
    <mergeCell ref="B3:B4"/>
    <mergeCell ref="C3:C4"/>
    <mergeCell ref="G3:G4"/>
  </mergeCells>
  <printOptions/>
  <pageMargins left="0.39" right="0.36" top="0.54" bottom="0.57" header="0.28" footer="0.33"/>
  <pageSetup firstPageNumber="15" useFirstPageNumber="1" horizontalDpi="600" verticalDpi="600" orientation="portrait" paperSize="9" scale="89" r:id="rId1"/>
  <headerFooter alignWithMargins="0">
    <oddHeader>&amp;LSpecifiche tecniche mod. IVL/2010
&amp;R&amp;A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71"/>
  <sheetViews>
    <sheetView tabSelected="1" workbookViewId="0" topLeftCell="A1">
      <pane ySplit="3" topLeftCell="BM25" activePane="bottomLeft" state="frozen"/>
      <selection pane="topLeft" activeCell="A1" sqref="A1"/>
      <selection pane="bottomLeft" activeCell="B32" sqref="B32"/>
    </sheetView>
  </sheetViews>
  <sheetFormatPr defaultColWidth="9.140625" defaultRowHeight="12.75"/>
  <cols>
    <col min="1" max="1" width="12.00390625" style="41" customWidth="1"/>
    <col min="2" max="2" width="47.57421875" style="38" customWidth="1"/>
    <col min="3" max="3" width="7.57421875" style="38" bestFit="1" customWidth="1"/>
    <col min="4" max="4" width="14.7109375" style="38" customWidth="1"/>
    <col min="5" max="5" width="38.7109375" style="38" customWidth="1"/>
    <col min="6" max="6" width="30.28125" style="38" customWidth="1"/>
    <col min="7" max="16384" width="9.140625" style="38" customWidth="1"/>
  </cols>
  <sheetData>
    <row r="1" spans="1:5" ht="18" customHeight="1">
      <c r="A1" s="92" t="s">
        <v>129</v>
      </c>
      <c r="B1" s="92"/>
      <c r="C1" s="92"/>
      <c r="D1" s="92"/>
      <c r="E1" s="92"/>
    </row>
    <row r="2" spans="1:5" ht="18.75" customHeight="1">
      <c r="A2" s="93" t="s">
        <v>125</v>
      </c>
      <c r="B2" s="95" t="s">
        <v>148</v>
      </c>
      <c r="C2" s="96" t="s">
        <v>150</v>
      </c>
      <c r="D2" s="96"/>
      <c r="E2" s="34"/>
    </row>
    <row r="3" spans="1:5" ht="23.25" customHeight="1">
      <c r="A3" s="94"/>
      <c r="B3" s="95"/>
      <c r="C3" s="34" t="s">
        <v>5</v>
      </c>
      <c r="D3" s="34" t="s">
        <v>222</v>
      </c>
      <c r="E3" s="34" t="s">
        <v>0</v>
      </c>
    </row>
    <row r="4" spans="1:5" ht="15.75" customHeight="1">
      <c r="A4" s="91" t="s">
        <v>37</v>
      </c>
      <c r="B4" s="91"/>
      <c r="C4" s="91"/>
      <c r="D4" s="91"/>
      <c r="E4" s="91"/>
    </row>
    <row r="5" spans="1:5" ht="15.75" customHeight="1">
      <c r="A5" s="88" t="s">
        <v>38</v>
      </c>
      <c r="B5" s="89"/>
      <c r="C5" s="89"/>
      <c r="D5" s="89"/>
      <c r="E5" s="89"/>
    </row>
    <row r="6" spans="1:5" ht="38.25">
      <c r="A6" s="30" t="s">
        <v>49</v>
      </c>
      <c r="B6" s="19" t="s">
        <v>169</v>
      </c>
      <c r="C6" s="30" t="s">
        <v>177</v>
      </c>
      <c r="D6" s="30"/>
      <c r="E6" s="19" t="s">
        <v>52</v>
      </c>
    </row>
    <row r="7" spans="1:5" ht="38.25">
      <c r="A7" s="30" t="s">
        <v>50</v>
      </c>
      <c r="B7" s="19" t="s">
        <v>51</v>
      </c>
      <c r="C7" s="30" t="s">
        <v>177</v>
      </c>
      <c r="D7" s="30"/>
      <c r="E7" s="19" t="s">
        <v>53</v>
      </c>
    </row>
    <row r="8" spans="1:5" ht="38.25">
      <c r="A8" s="30" t="s">
        <v>39</v>
      </c>
      <c r="B8" s="19" t="s">
        <v>170</v>
      </c>
      <c r="C8" s="30" t="s">
        <v>177</v>
      </c>
      <c r="D8" s="30"/>
      <c r="E8" s="19" t="s">
        <v>54</v>
      </c>
    </row>
    <row r="9" spans="1:5" ht="12.75">
      <c r="A9" s="30" t="s">
        <v>40</v>
      </c>
      <c r="B9" s="19" t="s">
        <v>175</v>
      </c>
      <c r="C9" s="30" t="s">
        <v>146</v>
      </c>
      <c r="D9" s="30"/>
      <c r="E9" s="19"/>
    </row>
    <row r="10" spans="1:5" ht="12.75">
      <c r="A10" s="30" t="s">
        <v>41</v>
      </c>
      <c r="B10" s="19" t="s">
        <v>55</v>
      </c>
      <c r="C10" s="30" t="s">
        <v>177</v>
      </c>
      <c r="D10" s="30"/>
      <c r="E10" s="19"/>
    </row>
    <row r="11" spans="1:5" ht="20.25" customHeight="1">
      <c r="A11" s="30" t="s">
        <v>42</v>
      </c>
      <c r="B11" s="19" t="s">
        <v>215</v>
      </c>
      <c r="C11" s="55" t="s">
        <v>226</v>
      </c>
      <c r="D11" s="30"/>
      <c r="E11" s="32"/>
    </row>
    <row r="12" spans="1:5" ht="37.5" customHeight="1">
      <c r="A12" s="88" t="s">
        <v>57</v>
      </c>
      <c r="B12" s="89"/>
      <c r="C12" s="89"/>
      <c r="D12" s="89"/>
      <c r="E12" s="89"/>
    </row>
    <row r="13" spans="1:5" ht="48" customHeight="1">
      <c r="A13" s="30" t="s">
        <v>43</v>
      </c>
      <c r="B13" s="19" t="s">
        <v>216</v>
      </c>
      <c r="C13" s="30" t="s">
        <v>159</v>
      </c>
      <c r="D13" s="30"/>
      <c r="E13" s="19" t="s">
        <v>56</v>
      </c>
    </row>
    <row r="14" spans="1:5" ht="12.75">
      <c r="A14" s="30" t="s">
        <v>44</v>
      </c>
      <c r="B14" s="19" t="s">
        <v>217</v>
      </c>
      <c r="C14" s="30" t="s">
        <v>177</v>
      </c>
      <c r="D14" s="30"/>
      <c r="E14" s="19"/>
    </row>
    <row r="15" spans="1:5" ht="12.75">
      <c r="A15" s="30" t="s">
        <v>45</v>
      </c>
      <c r="B15" s="19" t="s">
        <v>218</v>
      </c>
      <c r="C15" s="30" t="s">
        <v>177</v>
      </c>
      <c r="D15" s="30"/>
      <c r="E15" s="32"/>
    </row>
    <row r="16" spans="1:5" ht="12.75">
      <c r="A16" s="30" t="s">
        <v>46</v>
      </c>
      <c r="B16" s="19" t="s">
        <v>219</v>
      </c>
      <c r="C16" s="30" t="s">
        <v>177</v>
      </c>
      <c r="D16" s="30"/>
      <c r="E16" s="32"/>
    </row>
    <row r="17" spans="1:5" ht="37.5" customHeight="1">
      <c r="A17" s="88" t="s">
        <v>237</v>
      </c>
      <c r="B17" s="89"/>
      <c r="C17" s="89"/>
      <c r="D17" s="89"/>
      <c r="E17" s="89"/>
    </row>
    <row r="18" spans="1:5" ht="12.75">
      <c r="A18" s="30" t="s">
        <v>47</v>
      </c>
      <c r="B18" s="19" t="s">
        <v>59</v>
      </c>
      <c r="C18" s="30" t="s">
        <v>177</v>
      </c>
      <c r="D18" s="35"/>
      <c r="E18" s="31"/>
    </row>
    <row r="19" spans="1:5" ht="12.75">
      <c r="A19" s="30" t="s">
        <v>48</v>
      </c>
      <c r="B19" s="19" t="s">
        <v>58</v>
      </c>
      <c r="C19" s="30" t="s">
        <v>177</v>
      </c>
      <c r="D19" s="35"/>
      <c r="E19" s="31" t="s">
        <v>156</v>
      </c>
    </row>
    <row r="20" spans="1:5" ht="34.5" customHeight="1">
      <c r="A20" s="88" t="s">
        <v>234</v>
      </c>
      <c r="B20" s="89"/>
      <c r="C20" s="89"/>
      <c r="D20" s="89"/>
      <c r="E20" s="89"/>
    </row>
    <row r="21" spans="1:5" ht="20.25" customHeight="1">
      <c r="A21" s="88" t="s">
        <v>70</v>
      </c>
      <c r="B21" s="89"/>
      <c r="C21" s="89"/>
      <c r="D21" s="89"/>
      <c r="E21" s="89"/>
    </row>
    <row r="22" spans="1:5" ht="25.5">
      <c r="A22" s="30" t="s">
        <v>61</v>
      </c>
      <c r="B22" s="19" t="s">
        <v>60</v>
      </c>
      <c r="C22" s="30" t="s">
        <v>178</v>
      </c>
      <c r="D22" s="35"/>
      <c r="E22" s="31" t="s">
        <v>156</v>
      </c>
    </row>
    <row r="23" spans="1:5" ht="25.5">
      <c r="A23" s="30" t="s">
        <v>63</v>
      </c>
      <c r="B23" s="19" t="s">
        <v>72</v>
      </c>
      <c r="C23" s="30" t="s">
        <v>178</v>
      </c>
      <c r="D23" s="36"/>
      <c r="E23" s="33"/>
    </row>
    <row r="24" spans="1:5" ht="25.5">
      <c r="A24" s="30" t="s">
        <v>64</v>
      </c>
      <c r="B24" s="19" t="s">
        <v>71</v>
      </c>
      <c r="C24" s="30" t="s">
        <v>178</v>
      </c>
      <c r="D24" s="19"/>
      <c r="E24" s="33"/>
    </row>
    <row r="25" spans="1:5" ht="25.5">
      <c r="A25" s="30" t="s">
        <v>65</v>
      </c>
      <c r="B25" s="19" t="s">
        <v>73</v>
      </c>
      <c r="C25" s="30" t="s">
        <v>178</v>
      </c>
      <c r="D25" s="19"/>
      <c r="E25" s="33"/>
    </row>
    <row r="26" spans="1:5" ht="19.5" customHeight="1">
      <c r="A26" s="88" t="s">
        <v>74</v>
      </c>
      <c r="B26" s="89"/>
      <c r="C26" s="89"/>
      <c r="D26" s="89"/>
      <c r="E26" s="89"/>
    </row>
    <row r="27" spans="1:5" ht="25.5">
      <c r="A27" s="30" t="s">
        <v>66</v>
      </c>
      <c r="B27" s="19" t="s">
        <v>60</v>
      </c>
      <c r="C27" s="30" t="s">
        <v>178</v>
      </c>
      <c r="D27" s="30"/>
      <c r="E27" s="19"/>
    </row>
    <row r="28" spans="1:5" ht="25.5">
      <c r="A28" s="30" t="s">
        <v>67</v>
      </c>
      <c r="B28" s="19" t="s">
        <v>71</v>
      </c>
      <c r="C28" s="30" t="s">
        <v>178</v>
      </c>
      <c r="D28" s="30"/>
      <c r="E28" s="32" t="s">
        <v>180</v>
      </c>
    </row>
    <row r="29" spans="1:5" ht="16.5" customHeight="1">
      <c r="A29" s="88" t="s">
        <v>75</v>
      </c>
      <c r="B29" s="89"/>
      <c r="C29" s="89"/>
      <c r="D29" s="89"/>
      <c r="E29" s="89"/>
    </row>
    <row r="30" spans="1:5" ht="15" customHeight="1">
      <c r="A30" s="30" t="s">
        <v>68</v>
      </c>
      <c r="B30" s="19" t="s">
        <v>239</v>
      </c>
      <c r="C30" s="30" t="s">
        <v>178</v>
      </c>
      <c r="D30" s="36"/>
      <c r="E30" s="36"/>
    </row>
    <row r="31" spans="1:5" ht="16.5" customHeight="1">
      <c r="A31" s="88" t="s">
        <v>84</v>
      </c>
      <c r="B31" s="89"/>
      <c r="C31" s="89"/>
      <c r="D31" s="89"/>
      <c r="E31" s="89"/>
    </row>
    <row r="32" spans="1:5" ht="12.75">
      <c r="A32" s="30" t="s">
        <v>69</v>
      </c>
      <c r="B32" s="19" t="s">
        <v>60</v>
      </c>
      <c r="C32" s="30" t="s">
        <v>178</v>
      </c>
      <c r="D32" s="36"/>
      <c r="E32" s="36"/>
    </row>
    <row r="33" spans="1:5" ht="25.5">
      <c r="A33" s="30" t="s">
        <v>62</v>
      </c>
      <c r="B33" s="19" t="s">
        <v>71</v>
      </c>
      <c r="C33" s="30" t="s">
        <v>178</v>
      </c>
      <c r="D33" s="36"/>
      <c r="E33" s="36"/>
    </row>
    <row r="34" spans="1:5" ht="12.75">
      <c r="A34" s="91" t="s">
        <v>85</v>
      </c>
      <c r="B34" s="91"/>
      <c r="C34" s="91"/>
      <c r="D34" s="91"/>
      <c r="E34" s="91"/>
    </row>
    <row r="35" spans="1:5" ht="25.5">
      <c r="A35" s="30" t="s">
        <v>76</v>
      </c>
      <c r="B35" s="19" t="s">
        <v>86</v>
      </c>
      <c r="C35" s="30" t="s">
        <v>178</v>
      </c>
      <c r="D35" s="36"/>
      <c r="E35" s="36"/>
    </row>
    <row r="36" spans="1:5" ht="25.5">
      <c r="A36" s="30" t="s">
        <v>77</v>
      </c>
      <c r="B36" s="19" t="s">
        <v>87</v>
      </c>
      <c r="C36" s="30" t="s">
        <v>178</v>
      </c>
      <c r="D36" s="36"/>
      <c r="E36" s="36"/>
    </row>
    <row r="37" spans="1:5" ht="25.5">
      <c r="A37" s="30" t="s">
        <v>78</v>
      </c>
      <c r="B37" s="19" t="s">
        <v>88</v>
      </c>
      <c r="C37" s="30" t="s">
        <v>178</v>
      </c>
      <c r="D37" s="36"/>
      <c r="E37" s="36"/>
    </row>
    <row r="38" spans="1:5" ht="38.25">
      <c r="A38" s="30" t="s">
        <v>79</v>
      </c>
      <c r="B38" s="19" t="s">
        <v>89</v>
      </c>
      <c r="C38" s="30" t="s">
        <v>178</v>
      </c>
      <c r="D38" s="36"/>
      <c r="E38" s="36"/>
    </row>
    <row r="39" spans="1:5" ht="12.75" customHeight="1">
      <c r="A39" s="91" t="s">
        <v>121</v>
      </c>
      <c r="B39" s="91"/>
      <c r="C39" s="91"/>
      <c r="D39" s="91"/>
      <c r="E39" s="91"/>
    </row>
    <row r="40" spans="1:5" ht="25.5">
      <c r="A40" s="30" t="s">
        <v>80</v>
      </c>
      <c r="B40" s="19" t="s">
        <v>86</v>
      </c>
      <c r="C40" s="30" t="s">
        <v>178</v>
      </c>
      <c r="D40" s="36"/>
      <c r="E40" s="36"/>
    </row>
    <row r="41" spans="1:5" ht="25.5">
      <c r="A41" s="30" t="s">
        <v>81</v>
      </c>
      <c r="B41" s="19" t="s">
        <v>87</v>
      </c>
      <c r="C41" s="30" t="s">
        <v>178</v>
      </c>
      <c r="D41" s="36"/>
      <c r="E41" s="36"/>
    </row>
    <row r="42" spans="1:5" ht="25.5">
      <c r="A42" s="30" t="s">
        <v>82</v>
      </c>
      <c r="B42" s="19" t="s">
        <v>88</v>
      </c>
      <c r="C42" s="30" t="s">
        <v>178</v>
      </c>
      <c r="D42" s="36"/>
      <c r="E42" s="36"/>
    </row>
    <row r="43" spans="1:5" ht="38.25">
      <c r="A43" s="30" t="s">
        <v>83</v>
      </c>
      <c r="B43" s="19" t="s">
        <v>89</v>
      </c>
      <c r="C43" s="30" t="s">
        <v>178</v>
      </c>
      <c r="D43" s="36"/>
      <c r="E43" s="36"/>
    </row>
    <row r="44" spans="1:5" ht="35.25" customHeight="1">
      <c r="A44" s="88" t="s">
        <v>235</v>
      </c>
      <c r="B44" s="89"/>
      <c r="C44" s="89"/>
      <c r="D44" s="89"/>
      <c r="E44" s="90"/>
    </row>
    <row r="45" spans="1:5" ht="14.25" customHeight="1">
      <c r="A45" s="88" t="s">
        <v>90</v>
      </c>
      <c r="B45" s="89"/>
      <c r="C45" s="89"/>
      <c r="D45" s="89"/>
      <c r="E45" s="90"/>
    </row>
    <row r="46" spans="1:5" ht="25.5">
      <c r="A46" s="30" t="s">
        <v>95</v>
      </c>
      <c r="B46" s="19" t="s">
        <v>91</v>
      </c>
      <c r="C46" s="30" t="s">
        <v>178</v>
      </c>
      <c r="D46" s="35"/>
      <c r="E46" s="31" t="s">
        <v>156</v>
      </c>
    </row>
    <row r="47" spans="1:5" ht="25.5">
      <c r="A47" s="30" t="s">
        <v>96</v>
      </c>
      <c r="B47" s="19" t="s">
        <v>92</v>
      </c>
      <c r="C47" s="30" t="s">
        <v>178</v>
      </c>
      <c r="D47" s="36"/>
      <c r="E47" s="33"/>
    </row>
    <row r="48" spans="1:5" ht="25.5">
      <c r="A48" s="30" t="s">
        <v>97</v>
      </c>
      <c r="B48" s="19" t="s">
        <v>93</v>
      </c>
      <c r="C48" s="30" t="s">
        <v>178</v>
      </c>
      <c r="D48" s="19"/>
      <c r="E48" s="33"/>
    </row>
    <row r="49" spans="1:5" ht="25.5">
      <c r="A49" s="30" t="s">
        <v>98</v>
      </c>
      <c r="B49" s="19" t="s">
        <v>94</v>
      </c>
      <c r="C49" s="30" t="s">
        <v>178</v>
      </c>
      <c r="D49" s="19"/>
      <c r="E49" s="33"/>
    </row>
    <row r="50" spans="1:5" ht="12.75" customHeight="1">
      <c r="A50" s="88" t="s">
        <v>99</v>
      </c>
      <c r="B50" s="89"/>
      <c r="C50" s="89"/>
      <c r="D50" s="89"/>
      <c r="E50" s="89"/>
    </row>
    <row r="51" spans="1:5" ht="25.5">
      <c r="A51" s="30" t="s">
        <v>100</v>
      </c>
      <c r="B51" s="19" t="s">
        <v>91</v>
      </c>
      <c r="C51" s="30" t="s">
        <v>178</v>
      </c>
      <c r="D51" s="30"/>
      <c r="E51" s="19"/>
    </row>
    <row r="52" spans="1:5" ht="25.5">
      <c r="A52" s="30" t="s">
        <v>101</v>
      </c>
      <c r="B52" s="19" t="s">
        <v>102</v>
      </c>
      <c r="C52" s="30" t="s">
        <v>178</v>
      </c>
      <c r="D52" s="30"/>
      <c r="E52" s="32" t="s">
        <v>180</v>
      </c>
    </row>
    <row r="53" spans="1:5" ht="18" customHeight="1">
      <c r="A53" s="88" t="s">
        <v>104</v>
      </c>
      <c r="B53" s="89"/>
      <c r="C53" s="89"/>
      <c r="D53" s="89"/>
      <c r="E53" s="89"/>
    </row>
    <row r="54" spans="1:5" ht="16.5" customHeight="1">
      <c r="A54" s="30" t="s">
        <v>103</v>
      </c>
      <c r="B54" s="19" t="s">
        <v>223</v>
      </c>
      <c r="C54" s="30" t="s">
        <v>178</v>
      </c>
      <c r="D54" s="36"/>
      <c r="E54" s="36"/>
    </row>
    <row r="55" spans="1:5" ht="17.25" customHeight="1">
      <c r="A55" s="88" t="s">
        <v>105</v>
      </c>
      <c r="B55" s="89"/>
      <c r="C55" s="89"/>
      <c r="D55" s="89"/>
      <c r="E55" s="89"/>
    </row>
    <row r="56" spans="1:5" ht="25.5">
      <c r="A56" s="30" t="s">
        <v>106</v>
      </c>
      <c r="B56" s="19" t="s">
        <v>91</v>
      </c>
      <c r="C56" s="30" t="s">
        <v>178</v>
      </c>
      <c r="D56" s="36"/>
      <c r="E56" s="36"/>
    </row>
    <row r="57" spans="1:5" ht="25.5">
      <c r="A57" s="30" t="s">
        <v>107</v>
      </c>
      <c r="B57" s="19" t="s">
        <v>93</v>
      </c>
      <c r="C57" s="30" t="s">
        <v>178</v>
      </c>
      <c r="D57" s="36"/>
      <c r="E57" s="36"/>
    </row>
    <row r="58" spans="1:5" ht="18" customHeight="1">
      <c r="A58" s="91" t="s">
        <v>119</v>
      </c>
      <c r="B58" s="91"/>
      <c r="C58" s="91"/>
      <c r="D58" s="91"/>
      <c r="E58" s="91"/>
    </row>
    <row r="59" spans="1:5" ht="25.5">
      <c r="A59" s="30" t="s">
        <v>224</v>
      </c>
      <c r="B59" s="19" t="s">
        <v>115</v>
      </c>
      <c r="C59" s="30" t="s">
        <v>178</v>
      </c>
      <c r="D59" s="36"/>
      <c r="E59" s="36"/>
    </row>
    <row r="60" spans="1:5" ht="38.25">
      <c r="A60" s="30" t="s">
        <v>108</v>
      </c>
      <c r="B60" s="19" t="s">
        <v>116</v>
      </c>
      <c r="C60" s="30" t="s">
        <v>178</v>
      </c>
      <c r="D60" s="36"/>
      <c r="E60" s="36"/>
    </row>
    <row r="61" spans="1:5" ht="25.5">
      <c r="A61" s="30" t="s">
        <v>109</v>
      </c>
      <c r="B61" s="19" t="s">
        <v>117</v>
      </c>
      <c r="C61" s="30" t="s">
        <v>178</v>
      </c>
      <c r="D61" s="36"/>
      <c r="E61" s="36"/>
    </row>
    <row r="62" spans="1:5" ht="38.25">
      <c r="A62" s="30" t="s">
        <v>110</v>
      </c>
      <c r="B62" s="19" t="s">
        <v>118</v>
      </c>
      <c r="C62" s="30" t="s">
        <v>178</v>
      </c>
      <c r="D62" s="36"/>
      <c r="E62" s="36"/>
    </row>
    <row r="63" spans="1:5" ht="15" customHeight="1">
      <c r="A63" s="91" t="s">
        <v>120</v>
      </c>
      <c r="B63" s="91"/>
      <c r="C63" s="91"/>
      <c r="D63" s="91"/>
      <c r="E63" s="91"/>
    </row>
    <row r="64" spans="1:5" ht="25.5">
      <c r="A64" s="30" t="s">
        <v>111</v>
      </c>
      <c r="B64" s="19" t="s">
        <v>115</v>
      </c>
      <c r="C64" s="30" t="s">
        <v>178</v>
      </c>
      <c r="D64" s="36"/>
      <c r="E64" s="36"/>
    </row>
    <row r="65" spans="1:5" ht="38.25">
      <c r="A65" s="30" t="s">
        <v>112</v>
      </c>
      <c r="B65" s="19" t="s">
        <v>116</v>
      </c>
      <c r="C65" s="30" t="s">
        <v>178</v>
      </c>
      <c r="D65" s="36"/>
      <c r="E65" s="36"/>
    </row>
    <row r="66" spans="1:5" ht="25.5">
      <c r="A66" s="30" t="s">
        <v>113</v>
      </c>
      <c r="B66" s="19" t="s">
        <v>117</v>
      </c>
      <c r="C66" s="30" t="s">
        <v>178</v>
      </c>
      <c r="D66" s="36"/>
      <c r="E66" s="36"/>
    </row>
    <row r="67" spans="1:5" ht="38.25">
      <c r="A67" s="30" t="s">
        <v>114</v>
      </c>
      <c r="B67" s="19" t="s">
        <v>118</v>
      </c>
      <c r="C67" s="30" t="s">
        <v>178</v>
      </c>
      <c r="D67" s="36"/>
      <c r="E67" s="36"/>
    </row>
    <row r="68" spans="1:5" ht="15.75" customHeight="1">
      <c r="A68" s="88" t="s">
        <v>214</v>
      </c>
      <c r="B68" s="89"/>
      <c r="C68" s="89"/>
      <c r="D68" s="89"/>
      <c r="E68" s="90"/>
    </row>
    <row r="69" spans="1:5" ht="12.75">
      <c r="A69" s="39">
        <v>8</v>
      </c>
      <c r="B69" s="40" t="s">
        <v>171</v>
      </c>
      <c r="C69" s="39">
        <v>1890</v>
      </c>
      <c r="D69" s="39">
        <v>8</v>
      </c>
      <c r="E69" s="37" t="s">
        <v>177</v>
      </c>
    </row>
    <row r="70" spans="1:5" ht="12.75" customHeight="1">
      <c r="A70" s="39">
        <v>9</v>
      </c>
      <c r="B70" s="40" t="s">
        <v>171</v>
      </c>
      <c r="C70" s="39">
        <f>C69+D69</f>
        <v>1898</v>
      </c>
      <c r="D70" s="39">
        <v>1</v>
      </c>
      <c r="E70" s="37" t="s">
        <v>177</v>
      </c>
    </row>
    <row r="71" spans="1:5" ht="12.75">
      <c r="A71" s="39">
        <v>10</v>
      </c>
      <c r="B71" s="40" t="s">
        <v>171</v>
      </c>
      <c r="C71" s="39">
        <f>C70+D70</f>
        <v>1899</v>
      </c>
      <c r="D71" s="39">
        <v>2</v>
      </c>
      <c r="E71" s="37" t="s">
        <v>177</v>
      </c>
    </row>
  </sheetData>
  <mergeCells count="23">
    <mergeCell ref="A4:E4"/>
    <mergeCell ref="A1:E1"/>
    <mergeCell ref="A2:A3"/>
    <mergeCell ref="B2:B3"/>
    <mergeCell ref="C2:D2"/>
    <mergeCell ref="A53:E53"/>
    <mergeCell ref="A55:E55"/>
    <mergeCell ref="A58:E58"/>
    <mergeCell ref="A63:E63"/>
    <mergeCell ref="A21:E21"/>
    <mergeCell ref="A26:E26"/>
    <mergeCell ref="A68:E68"/>
    <mergeCell ref="A29:E29"/>
    <mergeCell ref="A31:E31"/>
    <mergeCell ref="A34:E34"/>
    <mergeCell ref="A39:E39"/>
    <mergeCell ref="A44:E44"/>
    <mergeCell ref="A45:E45"/>
    <mergeCell ref="A50:E50"/>
    <mergeCell ref="A5:E5"/>
    <mergeCell ref="A12:E12"/>
    <mergeCell ref="A17:E17"/>
    <mergeCell ref="A20:E20"/>
  </mergeCells>
  <printOptions/>
  <pageMargins left="0.3937007874015748" right="0.35433070866141736" top="0.5511811023622047" bottom="0.5511811023622047" header="0.2755905511811024" footer="0.31496062992125984"/>
  <pageSetup firstPageNumber="16" useFirstPageNumber="1" horizontalDpi="600" verticalDpi="600" orientation="portrait" paperSize="9" scale="90" r:id="rId1"/>
  <headerFooter alignWithMargins="0">
    <oddHeader>&amp;LSpecifiche tecniche mod. IVL/2010&amp;R&amp;A</oddHeader>
    <oddFooter>&amp;C&amp;P</oddFooter>
  </headerFooter>
  <rowBreaks count="1" manualBreakCount="1">
    <brk id="6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14"/>
  <sheetViews>
    <sheetView workbookViewId="0" topLeftCell="A1">
      <selection activeCell="B7" sqref="B7"/>
    </sheetView>
  </sheetViews>
  <sheetFormatPr defaultColWidth="9.140625" defaultRowHeight="19.5" customHeight="1"/>
  <cols>
    <col min="1" max="1" width="8.140625" style="0" customWidth="1"/>
    <col min="2" max="2" width="35.28125" style="0" customWidth="1"/>
    <col min="3" max="3" width="10.140625" style="0" customWidth="1"/>
    <col min="4" max="4" width="8.8515625" style="1" customWidth="1"/>
    <col min="6" max="6" width="33.57421875" style="0" customWidth="1"/>
    <col min="7" max="7" width="28.7109375" style="0" customWidth="1"/>
  </cols>
  <sheetData>
    <row r="1" spans="1:6" ht="28.5" customHeight="1">
      <c r="A1" s="86" t="s">
        <v>161</v>
      </c>
      <c r="B1" s="86"/>
      <c r="C1" s="86"/>
      <c r="D1" s="86"/>
      <c r="E1" s="86"/>
      <c r="F1" s="86"/>
    </row>
    <row r="2" spans="1:6" ht="15.75" customHeight="1">
      <c r="A2" s="87" t="s">
        <v>147</v>
      </c>
      <c r="B2" s="87" t="s">
        <v>148</v>
      </c>
      <c r="C2" s="87" t="s">
        <v>149</v>
      </c>
      <c r="D2" s="85" t="s">
        <v>150</v>
      </c>
      <c r="E2" s="85"/>
      <c r="F2" s="87" t="s">
        <v>151</v>
      </c>
    </row>
    <row r="3" spans="1:6" ht="15.75" customHeight="1">
      <c r="A3" s="87"/>
      <c r="B3" s="87"/>
      <c r="C3" s="87"/>
      <c r="D3" s="13" t="s">
        <v>4</v>
      </c>
      <c r="E3" s="13" t="s">
        <v>5</v>
      </c>
      <c r="F3" s="87"/>
    </row>
    <row r="4" spans="1:6" ht="19.5" customHeight="1">
      <c r="A4" s="7">
        <v>1</v>
      </c>
      <c r="B4" s="12" t="s">
        <v>168</v>
      </c>
      <c r="C4" s="7">
        <v>1</v>
      </c>
      <c r="D4" s="7">
        <v>1</v>
      </c>
      <c r="E4" s="9" t="s">
        <v>177</v>
      </c>
      <c r="F4" s="12" t="s">
        <v>9</v>
      </c>
    </row>
    <row r="5" spans="1:6" ht="19.5" customHeight="1">
      <c r="A5" s="7">
        <v>2</v>
      </c>
      <c r="B5" s="12" t="s">
        <v>171</v>
      </c>
      <c r="C5" s="7">
        <f>C4+D4</f>
        <v>2</v>
      </c>
      <c r="D5" s="7">
        <v>14</v>
      </c>
      <c r="E5" s="9" t="s">
        <v>177</v>
      </c>
      <c r="F5" s="12"/>
    </row>
    <row r="6" spans="1:6" ht="19.5" customHeight="1">
      <c r="A6" s="7">
        <v>3</v>
      </c>
      <c r="B6" s="12" t="s">
        <v>210</v>
      </c>
      <c r="C6" s="7">
        <f>C5+D5</f>
        <v>16</v>
      </c>
      <c r="D6" s="7">
        <v>9</v>
      </c>
      <c r="E6" s="9" t="s">
        <v>178</v>
      </c>
      <c r="F6" s="12"/>
    </row>
    <row r="7" spans="1:6" ht="19.5" customHeight="1">
      <c r="A7" s="7">
        <v>4</v>
      </c>
      <c r="B7" s="12" t="s">
        <v>238</v>
      </c>
      <c r="C7" s="7">
        <f>C6+D6</f>
        <v>25</v>
      </c>
      <c r="D7" s="7">
        <v>9</v>
      </c>
      <c r="E7" s="9" t="s">
        <v>178</v>
      </c>
      <c r="F7" s="12"/>
    </row>
    <row r="8" spans="1:6" ht="19.5" customHeight="1">
      <c r="A8" s="97" t="s">
        <v>209</v>
      </c>
      <c r="B8" s="97"/>
      <c r="C8" s="97"/>
      <c r="D8" s="97"/>
      <c r="E8" s="97"/>
      <c r="F8" s="97"/>
    </row>
    <row r="9" spans="1:6" ht="19.5" customHeight="1">
      <c r="A9" s="7">
        <f>A7+1</f>
        <v>5</v>
      </c>
      <c r="B9" s="12" t="s">
        <v>171</v>
      </c>
      <c r="C9" s="7">
        <f>C7+D7</f>
        <v>34</v>
      </c>
      <c r="D9" s="7">
        <v>1864</v>
      </c>
      <c r="E9" s="9" t="s">
        <v>177</v>
      </c>
      <c r="F9" s="8" t="s">
        <v>187</v>
      </c>
    </row>
    <row r="10" spans="1:6" ht="19.5" customHeight="1">
      <c r="A10" s="97" t="s">
        <v>208</v>
      </c>
      <c r="B10" s="97"/>
      <c r="C10" s="97"/>
      <c r="D10" s="97"/>
      <c r="E10" s="97"/>
      <c r="F10" s="97"/>
    </row>
    <row r="11" spans="1:6" ht="19.5" customHeight="1">
      <c r="A11" s="7">
        <f>A9+1</f>
        <v>6</v>
      </c>
      <c r="B11" s="12" t="s">
        <v>171</v>
      </c>
      <c r="C11" s="7">
        <f>C9+D9</f>
        <v>1898</v>
      </c>
      <c r="D11" s="7">
        <v>1</v>
      </c>
      <c r="E11" s="9" t="s">
        <v>177</v>
      </c>
      <c r="F11" s="8" t="s">
        <v>10</v>
      </c>
    </row>
    <row r="12" spans="1:6" ht="42" customHeight="1">
      <c r="A12" s="7">
        <f>A11+1</f>
        <v>7</v>
      </c>
      <c r="B12" s="12" t="s">
        <v>171</v>
      </c>
      <c r="C12" s="7">
        <f>C11+D11</f>
        <v>1899</v>
      </c>
      <c r="D12" s="7">
        <v>2</v>
      </c>
      <c r="E12" s="9" t="s">
        <v>177</v>
      </c>
      <c r="F12" s="8" t="s">
        <v>165</v>
      </c>
    </row>
    <row r="13" spans="1:5" ht="19.5" customHeight="1">
      <c r="A13" s="2"/>
      <c r="B13" s="3"/>
      <c r="C13" s="2"/>
      <c r="D13" s="4"/>
      <c r="E13" s="4"/>
    </row>
    <row r="14" spans="1:5" ht="19.5" customHeight="1">
      <c r="A14" s="5"/>
      <c r="B14" s="5"/>
      <c r="C14" s="5"/>
      <c r="D14" s="6"/>
      <c r="E14" s="5"/>
    </row>
  </sheetData>
  <mergeCells count="8">
    <mergeCell ref="A1:F1"/>
    <mergeCell ref="A8:F8"/>
    <mergeCell ref="A10:F10"/>
    <mergeCell ref="A2:A3"/>
    <mergeCell ref="B2:B3"/>
    <mergeCell ref="C2:C3"/>
    <mergeCell ref="D2:E2"/>
    <mergeCell ref="F2:F3"/>
  </mergeCells>
  <printOptions/>
  <pageMargins left="0.39" right="0.36" top="0.54" bottom="0.57" header="0.28" footer="0.33"/>
  <pageSetup firstPageNumber="19" useFirstPageNumber="1" horizontalDpi="600" verticalDpi="600" orientation="portrait" paperSize="9" scale="90" r:id="rId1"/>
  <headerFooter alignWithMargins="0">
    <oddHeader>&amp;LSpecifiche tecniche mod. IVL/2010
&amp;R&amp;A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Sogei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Roberto Rubei</dc:creator>
  <cp:keywords/>
  <dc:description/>
  <cp:lastModifiedBy>apierlorenzi</cp:lastModifiedBy>
  <cp:lastPrinted>2010-07-02T08:45:00Z</cp:lastPrinted>
  <dcterms:created xsi:type="dcterms:W3CDTF">1998-03-04T09:53:25Z</dcterms:created>
  <dcterms:modified xsi:type="dcterms:W3CDTF">2010-08-06T08:58:49Z</dcterms:modified>
  <cp:category/>
  <cp:version/>
  <cp:contentType/>
  <cp:contentStatus/>
</cp:coreProperties>
</file>